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0" windowWidth="19440" windowHeight="119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12" i="1" l="1"/>
  <c r="G547" i="1"/>
  <c r="G546" i="1"/>
  <c r="G545" i="1"/>
  <c r="G544" i="1"/>
  <c r="G543" i="1"/>
  <c r="G542" i="1"/>
  <c r="G541" i="1"/>
  <c r="G484" i="1"/>
  <c r="G483" i="1"/>
  <c r="G482" i="1"/>
  <c r="G394" i="1"/>
  <c r="G393" i="1"/>
  <c r="G392" i="1"/>
  <c r="G328" i="1"/>
  <c r="G327" i="1"/>
  <c r="G227" i="1"/>
  <c r="G226" i="1"/>
  <c r="G225" i="1"/>
  <c r="G224" i="1"/>
  <c r="G92" i="1"/>
</calcChain>
</file>

<file path=xl/sharedStrings.xml><?xml version="1.0" encoding="utf-8"?>
<sst xmlns="http://schemas.openxmlformats.org/spreadsheetml/2006/main" count="8064" uniqueCount="3437">
  <si>
    <t>Объявления о проведении собрания кредиторов в процедуре банкротства</t>
  </si>
  <si>
    <t>БИН/ИИН должника</t>
  </si>
  <si>
    <t>Наименование /Ф.И.О.должника</t>
  </si>
  <si>
    <t>Юридический адрес должника</t>
  </si>
  <si>
    <t>Дата проведения собрания</t>
  </si>
  <si>
    <t>Место проведения собрания</t>
  </si>
  <si>
    <t>Время проведения собрания</t>
  </si>
  <si>
    <t>Повестка дня собрания кредиторов</t>
  </si>
  <si>
    <t xml:space="preserve">Порядок ознакомления с материалами </t>
  </si>
  <si>
    <t>Контактные данные (телефон, электронный адрес) банкротного управляющего</t>
  </si>
  <si>
    <t>Дата размещения объявления</t>
  </si>
  <si>
    <t>11:00</t>
  </si>
  <si>
    <t>№ п/п</t>
  </si>
  <si>
    <t>За 3 рабочих дня до проведения собрания по месту проведения собрания.</t>
  </si>
  <si>
    <t>8-702-247-98-45, erqaliev.61@mail.ru</t>
  </si>
  <si>
    <t>ТОО "ДАК И К"</t>
  </si>
  <si>
    <t>8 777 4448555, e-mail: isaha69@gmail.com</t>
  </si>
  <si>
    <t>12:00</t>
  </si>
  <si>
    <t>г.Астана, пр.Республики, д.70</t>
  </si>
  <si>
    <t>ТОО "Азия Лифт Group"</t>
  </si>
  <si>
    <t>87014290252 kkc171254@mail.ru</t>
  </si>
  <si>
    <t>За 3 рабочих дня до проведения собрания по месту проведения собрания</t>
  </si>
  <si>
    <t xml:space="preserve">  г. Астана, ул.Ауэзова, д.111, кв. (офис) 16.</t>
  </si>
  <si>
    <t>051240002024</t>
  </si>
  <si>
    <t>ТОО "Аль-Фараби НТ"</t>
  </si>
  <si>
    <t>г. Астана , ул.Сауран д.9 кв.(офис)66</t>
  </si>
  <si>
    <t>г.Астана ул. Рыскулбекова д.13 офис 17</t>
  </si>
  <si>
    <t>г.Астана, пр.Республики, д. 52</t>
  </si>
  <si>
    <t xml:space="preserve"> г.Астана, ул. Г.Потанина, д.9.</t>
  </si>
  <si>
    <t>г.Астана, пр. Республики, д. 52, каб.207</t>
  </si>
  <si>
    <t>ИП "КАЧКАНЬЯН С.М."</t>
  </si>
  <si>
    <t xml:space="preserve">г.Астана, ул. БОГЕНБАЙ БАТЫРА, д. 56Е, кв. 383 </t>
  </si>
  <si>
    <t>1. Рассмотрения заявления на прямую продажу.</t>
  </si>
  <si>
    <t>1. Об оценки залогового имущества</t>
  </si>
  <si>
    <t xml:space="preserve">1. Продление срока процедуры банкротства.         </t>
  </si>
  <si>
    <t xml:space="preserve"> ТОО"Алтас групп" </t>
  </si>
  <si>
    <t>г.Астана,ул. Сарыарка,д.11, кв.54</t>
  </si>
  <si>
    <t>г.Астана, ул.188, д.13/1, ВП-4</t>
  </si>
  <si>
    <t xml:space="preserve"> 1.Продление срока процедуры банкротства. 2.Согласование заключительного отчета и ликвидационного баланса.</t>
  </si>
  <si>
    <t>Порядок ознакомления с материалами: за 3 рабочих дня до проведения собрания по месту проведения собрания.</t>
  </si>
  <si>
    <t>8-775-159-26-54 Kabi.54@mail.ru</t>
  </si>
  <si>
    <t>100140005054</t>
  </si>
  <si>
    <t>ТОО «Белогорье 2010»</t>
  </si>
  <si>
    <t xml:space="preserve">г. Астана,  ул .А. Молдагулова, д. 22/1, кв. 55. </t>
  </si>
  <si>
    <t>г. Астана, пр. Республики, д. 52, каб. 207</t>
  </si>
  <si>
    <t>15-30</t>
  </si>
  <si>
    <t>1. О привлечении должностных лиц Должника к субсидиарной ответственности. 2. Разное.</t>
  </si>
  <si>
    <t>Материалы, необходимые для рассмотрения вопросов повестки дня, будут представлены кредиторам непосредственно на собрании или можно связаться с банкротным управляющим для их получения нарочно либо на адрес электронной почты.</t>
  </si>
  <si>
    <t>8 777 4448555 isaha69@gmail.com</t>
  </si>
  <si>
    <t>030440004091</t>
  </si>
  <si>
    <t>ТОО "Мигалит"</t>
  </si>
  <si>
    <t xml:space="preserve"> г.Астана,  пр.Туран, д. 34</t>
  </si>
  <si>
    <t xml:space="preserve"> г.Астана,  ул. Кенесары, д. 40, оф. 919</t>
  </si>
  <si>
    <t>10-00</t>
  </si>
  <si>
    <t>1. Об итогах инвентаризаций имущественной массы. 2. О залоговом имуществе. 3. Определение размера основного вознаграждения банкротному управляющему, подлежащего выплате в пределах, установленных уполномоченным органом. 4. Определение дополнительного вознаграждения банкротного управляющего.</t>
  </si>
  <si>
    <t>120140020488</t>
  </si>
  <si>
    <t xml:space="preserve">ТОО  "ИГАЗ"  </t>
  </si>
  <si>
    <t>г.Астана, ул.Ш.Айманова, 1/1 кв.2</t>
  </si>
  <si>
    <t>г.Астана, ул. Жубанова, д.16</t>
  </si>
  <si>
    <t xml:space="preserve">1. Согласование ходатайства банкротного управляющего о продлении  срока банкротного производства    </t>
  </si>
  <si>
    <t>Материалы, необходимые для рассмотрения вопросов повестки дня, будут представлены кредиторам непосредственно на собрании.</t>
  </si>
  <si>
    <t>87052648933 sapar_111@mail.ru</t>
  </si>
  <si>
    <t>110340016079</t>
  </si>
  <si>
    <t xml:space="preserve">ТОО  "АВС Групп 2011"  </t>
  </si>
  <si>
    <t xml:space="preserve">г.Астана, ул.Куйши Дина, д.18/1 </t>
  </si>
  <si>
    <t xml:space="preserve">1. Согласование Заключительного отчета и ликвидационного баланса.    </t>
  </si>
  <si>
    <t xml:space="preserve"> ТОО"Жана кала НС" </t>
  </si>
  <si>
    <t>г.Астана,ул. Бекетай, д.12</t>
  </si>
  <si>
    <t>1.Списание имущества . 2. Дригие вопросы</t>
  </si>
  <si>
    <t>ТОО "Строительная компания "Қайсар KZ"</t>
  </si>
  <si>
    <t xml:space="preserve">г. Астана, ул. Карасай батыра, д. 24/2, кв. 25 </t>
  </si>
  <si>
    <t xml:space="preserve"> г. Астана, ул. Республики д. 52</t>
  </si>
  <si>
    <t xml:space="preserve">1. Продление срока банкротного производства 2. Рассмотрение требования кредиторов и должника.
</t>
  </si>
  <si>
    <t>Ознакомиться с материалами, подлежащими рассмотрению собранием кредиторов можно по месту проведения собрания за 3 рабочих дня до собрания</t>
  </si>
  <si>
    <t>87072200047, gentium_df@mail.ru</t>
  </si>
  <si>
    <t>г. Астана, ул. Жубанова, д.16</t>
  </si>
  <si>
    <t>87052648933, sapar_111@mail.ru</t>
  </si>
  <si>
    <t>1.Списание имущества и др.</t>
  </si>
  <si>
    <t>08.01.2019</t>
  </si>
  <si>
    <t>041240008001</t>
  </si>
  <si>
    <t>ТОО «Komers Group 2» (Комерс Груп 2)»</t>
  </si>
  <si>
    <t xml:space="preserve"> г. Астана,  пр .Н.Тлендиева, дом 15, кв.(оф.) 314. </t>
  </si>
  <si>
    <t>г. Астана,  пр. Республики, дом 52, каб.207</t>
  </si>
  <si>
    <t>1.  Утверждение заключительного отчета и ликвидационного баланса Должника. 2. Разное.</t>
  </si>
  <si>
    <t>Моб.тел.: 8 777 4448555, e-mail: isaha69@gmail.com</t>
  </si>
  <si>
    <t>АО "Астана Горкоммунхоз"</t>
  </si>
  <si>
    <t>г.Астана,  ул. Сарыарка, д. 48</t>
  </si>
  <si>
    <t>г.Астана,  ул. Сарыарка, д. 48, каб. 9</t>
  </si>
  <si>
    <t>1  Утверждение плана продажи имкщества АО "Астана Горкоммунхоз"
2 О перевозке разукомплектованной техники с территории полигона или сдачи на металлолом.                                                     3 Рассмотрение договоров аренды.                                    4 Продление срока проведения процедуры банкротства.</t>
  </si>
  <si>
    <t xml:space="preserve">astana_gkh@mail.ru
 8(7172)25-70-10
</t>
  </si>
  <si>
    <t>г. Астана, пр. Республики, д. 52, каб.207</t>
  </si>
  <si>
    <t>10-30</t>
  </si>
  <si>
    <t>1. Продление срока проведения процедуры банкротства. 2. Разное.</t>
  </si>
  <si>
    <t>120840001148</t>
  </si>
  <si>
    <t>ТОО «ГМУ-14»</t>
  </si>
  <si>
    <t xml:space="preserve">г. Астана, ул. М.Ауэзова, д. 27, кв. 44 </t>
  </si>
  <si>
    <t>11-00</t>
  </si>
  <si>
    <t>110840017104</t>
  </si>
  <si>
    <t>ТОО «Нур-жар Строй»</t>
  </si>
  <si>
    <t xml:space="preserve">г. Астана, ул. Хмельницкого, д. 49 </t>
  </si>
  <si>
    <t>12-30</t>
  </si>
  <si>
    <t>1. Продление срока проведения процедуры банкротства. 2.Разное.</t>
  </si>
  <si>
    <t>ТОО "Экотехника"</t>
  </si>
  <si>
    <t>г.Астана, ул. Ж. Тархана, д. 9 Н/П. 48</t>
  </si>
  <si>
    <t xml:space="preserve">23.01.19 г.
</t>
  </si>
  <si>
    <t>г. Астана, пр. Богембай батыра, д. 73/1</t>
  </si>
  <si>
    <t>16 ч. 00м.</t>
  </si>
  <si>
    <t>1. Согласование заключительного отчета</t>
  </si>
  <si>
    <t>8 701 778 06 71
m-mereke@bk.ru</t>
  </si>
  <si>
    <t>110340003324</t>
  </si>
  <si>
    <t>ТОО «SPORTKURYLYS»</t>
  </si>
  <si>
    <t xml:space="preserve">г. Астана, ул. Н.Ондансынова, д. 28 </t>
  </si>
  <si>
    <t>г. Астана, пр. Кабанбай батыра, д. 33</t>
  </si>
  <si>
    <t>10:00</t>
  </si>
  <si>
    <t>87774448555, isaha69@gmail.com</t>
  </si>
  <si>
    <t xml:space="preserve">г. Астана, ул. А.Молдагулова, д. 22/1, кв. 55 </t>
  </si>
  <si>
    <t>г. Астана, пр. Республики, д. 52, к. 207</t>
  </si>
  <si>
    <t>10:30</t>
  </si>
  <si>
    <t>141140008316</t>
  </si>
  <si>
    <t>ТОО «Дарын Жолдар Құрылысы »</t>
  </si>
  <si>
    <t xml:space="preserve">г. Астана, ул. Керей Жанибек хандар, д. 18, кв. 309 </t>
  </si>
  <si>
    <t>11:30</t>
  </si>
  <si>
    <t>г. Астана, ул. Хмельницкого, д. 49</t>
  </si>
  <si>
    <t>12:30</t>
  </si>
  <si>
    <t>720611302157</t>
  </si>
  <si>
    <t>ИП "Novo Avto" Леоненко Николай Николаевич</t>
  </si>
  <si>
    <t>г. Астана, ул. А.Иманова, д. 7, кв. 26</t>
  </si>
  <si>
    <t>010640016079</t>
  </si>
  <si>
    <t>ТОО «Фирма РусМа»</t>
  </si>
  <si>
    <t>г. Астана, ул. Сейфуллина, д. 4/1, ВП 15</t>
  </si>
  <si>
    <t>16:00</t>
  </si>
  <si>
    <t>070240014009</t>
  </si>
  <si>
    <t>ТОО "ТоргПром-70"</t>
  </si>
  <si>
    <t>г. Астана, ул. Айманова, д. 66</t>
  </si>
  <si>
    <t>15:00</t>
  </si>
  <si>
    <t xml:space="preserve">1. Продление срока проведения процедуры банкротства. 2. Разное.
</t>
  </si>
  <si>
    <t>080240024513</t>
  </si>
  <si>
    <t>ТОО «Универсал Бетон»</t>
  </si>
  <si>
    <t>г. Астана, пр. Абылайхана, д. 49/3, офис. 74</t>
  </si>
  <si>
    <t>г. Астана, ул. Жубанова, д. 16</t>
  </si>
  <si>
    <t>15:30</t>
  </si>
  <si>
    <t xml:space="preserve">
1. Продление срока процедуры банкротства. 2. Разное.</t>
  </si>
  <si>
    <t>ТОО "Дос и Р"</t>
  </si>
  <si>
    <t xml:space="preserve">г. Астана, ул. Брусиловского, д. 17/3, кв. 703 </t>
  </si>
  <si>
    <t xml:space="preserve">28.01.19
</t>
  </si>
  <si>
    <t>г. Астана, ул. Жубанова, д. 16, каб. 307</t>
  </si>
  <si>
    <t>1. Рассмотрение требований кредиторов и должника 2. Другие вопросы</t>
  </si>
  <si>
    <t>8-707-220-00-47 gentium_df@mail.ru</t>
  </si>
  <si>
    <t xml:space="preserve">г. Астана, ул. Ж. Тархана, д. 9, н.п. 48 </t>
  </si>
  <si>
    <t xml:space="preserve">23.01.19
</t>
  </si>
  <si>
    <t>г. Астана, пр. Богенбай батыры, д. 73/1</t>
  </si>
  <si>
    <t>8-701-778-06-71 m-mereke@bk.ru</t>
  </si>
  <si>
    <t>ИП "Сарсембаев Кайратбек Шаяхметович"</t>
  </si>
  <si>
    <t>г.Астана, район Алматы, ул. К.Батыра, д.5/1, офис 31</t>
  </si>
  <si>
    <t>г.Астана, мкр.Коктал-2, ул.Улытау, д.16</t>
  </si>
  <si>
    <t xml:space="preserve">1. Оценка имущества 2. Разное.
</t>
  </si>
  <si>
    <t>87019992891 almira_sn@mail.ru</t>
  </si>
  <si>
    <t>11.01.2019</t>
  </si>
  <si>
    <t>070740006492</t>
  </si>
  <si>
    <t>ТОО «ГУТА-ИНЖИНИРИНГ»</t>
  </si>
  <si>
    <t>г. Астана, ул. Бейбитшилик, д.5 кв. 5</t>
  </si>
  <si>
    <t>г. Астана, пр.Сарыарка 48, каб. 9</t>
  </si>
  <si>
    <t>1. Рассмотрение вопроса о замене взыскателя      2. Согласование заключительного отчета</t>
  </si>
  <si>
    <t>Материалы, необходимые для рассмотрения вопроса повестки дня будут представлены кредиторам непосредственно на собрании или связаться с БУ для получения нарочно документов или на электронный адрес</t>
  </si>
  <si>
    <t xml:space="preserve">8 702 383 49 63 gunn2014@bk.ru </t>
  </si>
  <si>
    <t>ТОО "IT-Logistics"</t>
  </si>
  <si>
    <t>г. Астана, ул.М. Ауэзова, д.8</t>
  </si>
  <si>
    <t>г.Астана, пр.Республики, 52</t>
  </si>
  <si>
    <t>09.30.</t>
  </si>
  <si>
    <t xml:space="preserve">1.Заключение договора между комитетом кредиторов и банкротным управляющим. 2.Прочие вопросы.  </t>
  </si>
  <si>
    <t>Порядок ознакомления с материалами: за три рабочих дня до проведения собрания по месту проведения собрания.</t>
  </si>
  <si>
    <t xml:space="preserve"> ТОО "Ақбозат М" </t>
  </si>
  <si>
    <t>г.Астана, ул. Ауэзова, д.107, кв.10</t>
  </si>
  <si>
    <t>1. Согласование заключительного отчета и ликвидационного баланса.</t>
  </si>
  <si>
    <t>060740008794</t>
  </si>
  <si>
    <t xml:space="preserve">ТОО «Consult Lex» </t>
  </si>
  <si>
    <t xml:space="preserve"> г. Астана , ул. Орынбор , д. 21/1 кв. (офис) 290</t>
  </si>
  <si>
    <t>г. Астана, пр. Сарыарка 48, каб. 9.</t>
  </si>
  <si>
    <t>1 Продление срока проведения процедуры банкротства .</t>
  </si>
  <si>
    <t>Материалы, необходимые для рассмотрения вопроса повестки дня будут представлены кредиторам непосредственно на собрании или связаться с КУ для получения нарочно документов или на электронный адрес</t>
  </si>
  <si>
    <t xml:space="preserve"> 8 702 383 49 63, gunn2014@bk.ru </t>
  </si>
  <si>
    <t>17.01.2019</t>
  </si>
  <si>
    <t>081040016301</t>
  </si>
  <si>
    <t>ТОО "Садем транс ЛТД"</t>
  </si>
  <si>
    <t xml:space="preserve"> 010000 , Казахстан , г. Астана , пр. Абая, д. 171/1 кв. (офис) 7</t>
  </si>
  <si>
    <t>111140013397</t>
  </si>
  <si>
    <t>ТОО СК "ДАМаД"</t>
  </si>
  <si>
    <t xml:space="preserve"> 010000 , Казахстан , г. Астана , ул.Дукенулы, д. 34, кв.32 </t>
  </si>
  <si>
    <t>071040009771</t>
  </si>
  <si>
    <t>ТОО «Каскат-НС»</t>
  </si>
  <si>
    <t>г. Астана, ул. Сембинова, д.21.</t>
  </si>
  <si>
    <t xml:space="preserve">8 702 383 49 63, gunn2014@bk.ru </t>
  </si>
  <si>
    <t>090340007093</t>
  </si>
  <si>
    <t>ТОО «Каз-Ағайын»</t>
  </si>
  <si>
    <t>г. Астана, пр. Республики, д.58/5</t>
  </si>
  <si>
    <t>981040012206</t>
  </si>
  <si>
    <t>ТОО «АСТАНАСНАБСБЫТ»</t>
  </si>
  <si>
    <t>г. Астана, ул. Циолковского, д.8. кв.19</t>
  </si>
  <si>
    <t>061140024271</t>
  </si>
  <si>
    <t>ТОО «BMD Enterprise»</t>
  </si>
  <si>
    <t>г. Астана, ул. Астраханская трасса д.6.</t>
  </si>
  <si>
    <t>14:00</t>
  </si>
  <si>
    <t>070340007387</t>
  </si>
  <si>
    <t>ТОО «Альт-Континент»</t>
  </si>
  <si>
    <t>г. Астана, ул. Пушкина д.166/24</t>
  </si>
  <si>
    <t>14:30</t>
  </si>
  <si>
    <t>031040011914</t>
  </si>
  <si>
    <t>ТОО «Алам partners»</t>
  </si>
  <si>
    <t>г. Астана, ул. Бейбитшилик, д.4. кв.12</t>
  </si>
  <si>
    <t>120840001586</t>
  </si>
  <si>
    <t>ТОО «Eurasia-Contract»</t>
  </si>
  <si>
    <t>г. Астана, ул. Пушкина, д.56.</t>
  </si>
  <si>
    <t xml:space="preserve">090340004316 </t>
  </si>
  <si>
    <t xml:space="preserve">ТОО «Кайнар 2030» </t>
  </si>
  <si>
    <t>г. Астана, ул. Тлендиева 5</t>
  </si>
  <si>
    <t>г. Астана, ул. Сауран д,1 офис 710</t>
  </si>
  <si>
    <t>1. Продление срока проведения процедуры банкротства.</t>
  </si>
  <si>
    <t>87014036875 murzabekov_ilyas@mail.ru</t>
  </si>
  <si>
    <t>ТОО «Багдат-НС»</t>
  </si>
  <si>
    <t>г. Астана, ул. Павлова 31</t>
  </si>
  <si>
    <t xml:space="preserve">1. Продление срока проведения процедуры банкротства.          </t>
  </si>
  <si>
    <t>ТОО «КазСтройИнвестКонтракт»</t>
  </si>
  <si>
    <t>г. Астана, ул.Есиль 1, кв. 2</t>
  </si>
  <si>
    <t xml:space="preserve">1. Продление срока проведения процедуры банкротства. </t>
  </si>
  <si>
    <t>150640016760</t>
  </si>
  <si>
    <t>ТОО "ABC trans group ASTANA"</t>
  </si>
  <si>
    <t>г. Астана, ул. А 193, д. 2/1</t>
  </si>
  <si>
    <t>г. Астана район Есиль, ул. Сауран д,1 офис 710</t>
  </si>
  <si>
    <t>ТОО "Вымпел Секьюрити"</t>
  </si>
  <si>
    <t xml:space="preserve">г. Астана, ул. Пугачева, д. 9 </t>
  </si>
  <si>
    <t>150540006600</t>
  </si>
  <si>
    <t xml:space="preserve">ТОО "СК Мега Проект"  </t>
  </si>
  <si>
    <t>г.Астана, ул.Бабажанова, 59</t>
  </si>
  <si>
    <t>г.Астана,пр. Кабанбай батыра, д.33</t>
  </si>
  <si>
    <t xml:space="preserve">1. Согласование Заключительного отчета банкротного управляющего для утверждения в суде  </t>
  </si>
  <si>
    <t xml:space="preserve">ИП "Арынбаев Айдын Бауыржанович"  </t>
  </si>
  <si>
    <t>г.Астана, ул.Козы Корпеш, 16</t>
  </si>
  <si>
    <t>г.Астана,пр. Республика, д.68, каб. 513</t>
  </si>
  <si>
    <t>87076946221 15051950@inbox.ru</t>
  </si>
  <si>
    <t>070740009358</t>
  </si>
  <si>
    <t>ТОО "Business Group ХХI"</t>
  </si>
  <si>
    <t>г.Астана, ул. Кенесары, д.40, кв. 904</t>
  </si>
  <si>
    <t>г.Астана, ул. Жубанова, д. 16</t>
  </si>
  <si>
    <t>1. Замена взыскателя по исполнительному листу.</t>
  </si>
  <si>
    <t>8-702-247-98-45. ergaliev.61@mail.ru</t>
  </si>
  <si>
    <t xml:space="preserve">ТОО "Астана-АБМ" </t>
  </si>
  <si>
    <t xml:space="preserve"> г.Астана,  мкр. Караоткель-2, д.86А</t>
  </si>
  <si>
    <t>г.Астана, ул. Рыскулбекова, д. 13, каб. 13</t>
  </si>
  <si>
    <t xml:space="preserve"> 1 О ходе  процедуры банкротства.                         2.  О внесении изменений в договор об юридических услугах.                                      </t>
  </si>
  <si>
    <t xml:space="preserve"> 8 701 511 02 43  u_zhanat0203@mail.ru</t>
  </si>
  <si>
    <t>000140000141</t>
  </si>
  <si>
    <t xml:space="preserve">ТОО «Желдострой» </t>
  </si>
  <si>
    <t xml:space="preserve"> г. Астана , ул. Карасай батыра, д. 2</t>
  </si>
  <si>
    <t>г. Астана, ул. Иманова 19, каб. 514-С</t>
  </si>
  <si>
    <t xml:space="preserve">1 Утверждение суммы дебиторской задолженности должника. 2. Оценка имущества банкрота. 3 Утверждение изменений и дополнений к плану продажи имущества. 4. Прочее </t>
  </si>
  <si>
    <t xml:space="preserve"> 8 778 594 32 88,          aozheldorstroy-rp@mail.ru </t>
  </si>
  <si>
    <t>18.01.2019</t>
  </si>
  <si>
    <t>080140018397</t>
  </si>
  <si>
    <t>ТОО "Творческое объединение Новый формат"</t>
  </si>
  <si>
    <t>г. Астана , ул. Кудайбердыулы, д. 31-101</t>
  </si>
  <si>
    <t>г. Астана, ул. 188, д.13/1</t>
  </si>
  <si>
    <t xml:space="preserve">8 775 159 26 54, Kabi.54@mail.ru </t>
  </si>
  <si>
    <t>101140005651</t>
  </si>
  <si>
    <t>ТОО  "Galaxy"</t>
  </si>
  <si>
    <t>г. Астана, пр. Республики, д.52/1, каб. 405</t>
  </si>
  <si>
    <t xml:space="preserve">ТОО "T З S - Восток" (Т З С - Восток). </t>
  </si>
  <si>
    <t xml:space="preserve">г. Астана , ул. Бейбитшилик, д. 33/1, кв. 402 </t>
  </si>
  <si>
    <t>г.Астана, ул. 188, д. 13/1, ВП 4</t>
  </si>
  <si>
    <t>1. Продление срока процедуры банкротства</t>
  </si>
  <si>
    <t xml:space="preserve">ТОО "Металлосервис НС". </t>
  </si>
  <si>
    <t xml:space="preserve">г. Астана , ул. АКСАЙ , д. 1 </t>
  </si>
  <si>
    <t>ИП "Тандау СТ"</t>
  </si>
  <si>
    <t>г. Астана, ул.Конституции, д.32А, кв.28.</t>
  </si>
  <si>
    <t>г. Астана, пр.Республики, д. 52</t>
  </si>
  <si>
    <t>11.00.</t>
  </si>
  <si>
    <t xml:space="preserve"> Согласование заключительного отчета</t>
  </si>
  <si>
    <t>Порядок ознакомления с материалами: за три рабочих дня до проведения собрания по месту проведения собрания</t>
  </si>
  <si>
    <t>ТОО "Самрук-Север"</t>
  </si>
  <si>
    <t xml:space="preserve">г. Астана, ул. Алматы, д. 13, кв. 440 </t>
  </si>
  <si>
    <t>10.00.</t>
  </si>
  <si>
    <t>1. Продление процедуры банкротства 2. Разное</t>
  </si>
  <si>
    <t>8-777-444-85-55 isaha69@gmail.com</t>
  </si>
  <si>
    <t>ТОО "Ас-Тар-KZ"</t>
  </si>
  <si>
    <t>г. Астана, пр.Республики, д.84/1</t>
  </si>
  <si>
    <t>1.Продление срока процедуры банкротства. 2.Прочие вопросы.</t>
  </si>
  <si>
    <t>22.01.2019</t>
  </si>
  <si>
    <t>ТОО «Жулдыз Групп»</t>
  </si>
  <si>
    <t xml:space="preserve">г. Астана, ул. Пушкина, д. 6 </t>
  </si>
  <si>
    <t>г. Астана, пр. Республики, д. 52</t>
  </si>
  <si>
    <t>1. Заключительный отчет и ликвидационный баланс. 2. Разное.</t>
  </si>
  <si>
    <t>Ознокомиться с материалами, подлежащими рассмотрению собранием кредиторов можно по месту проведения собрания за 3 рабочих дня до собрания.</t>
  </si>
  <si>
    <t>87029891911, status08@list.ru</t>
  </si>
  <si>
    <t>100740015102</t>
  </si>
  <si>
    <t>ТОО «Астана Мрамор 2010»</t>
  </si>
  <si>
    <t>г. Астана, ул. Кошкарбаева, д. 2, ВП. 2</t>
  </si>
  <si>
    <t xml:space="preserve">1. Согласование ходатайства банкротного управляющего о продлении срока проведения процедуры банкротства.  </t>
  </si>
  <si>
    <t>121240002535</t>
  </si>
  <si>
    <t>ТОО «Семсер Снаб Сервис»</t>
  </si>
  <si>
    <t>г. Астана, ул. Карасай Батыра, д. 20, кв. 12</t>
  </si>
  <si>
    <t>100640011196</t>
  </si>
  <si>
    <t>ТОО «Пульс Степногорск»</t>
  </si>
  <si>
    <t>г. Астана, ул. Сарайшык, д. 7/2, офис. 44</t>
  </si>
  <si>
    <t>г. Астана, пр. Кабанбай батыр, д. 33</t>
  </si>
  <si>
    <t>070940017455</t>
  </si>
  <si>
    <t xml:space="preserve">ТОО «CGASLAN 2013»  </t>
  </si>
  <si>
    <t xml:space="preserve">г. Астана, ул. Алпамыс батыра, д. 21 </t>
  </si>
  <si>
    <t xml:space="preserve">ТОО «Наз»  </t>
  </si>
  <si>
    <t xml:space="preserve">г. Астана , ул. МУХТАР АУЕЗОВ , д. 46 </t>
  </si>
  <si>
    <t>09:15</t>
  </si>
  <si>
    <t>1. Заключение договора между комитетом кредиторов и банкротным управляющим, с приложениями №1,2. 2.Разное</t>
  </si>
  <si>
    <t>87022479845, erqaliev.61@mail.ru</t>
  </si>
  <si>
    <t>ТОО «КГТ АС»</t>
  </si>
  <si>
    <t>г. Астана, ул. Переулок Шынтас, д. 8</t>
  </si>
  <si>
    <t>г. Астана, ул. Рыскулбекова, д. 13, офис. 13</t>
  </si>
  <si>
    <t xml:space="preserve">11.00 </t>
  </si>
  <si>
    <t xml:space="preserve"> 1. Рассмотрение заключительного отчета и ликвидационного баланса. </t>
  </si>
  <si>
    <t>87014290252, kkc171254@mail.ru</t>
  </si>
  <si>
    <t xml:space="preserve">ТОО «НурИнвестИнжиниринг»  
</t>
  </si>
  <si>
    <t xml:space="preserve">г. Астана, пр. Богенбай батыра, д. 73/1 </t>
  </si>
  <si>
    <t>г. Астана, ул. Шевченко, д. 6/1</t>
  </si>
  <si>
    <t>1. Утверждение плана продаж.</t>
  </si>
  <si>
    <t>87475331656, sadvokasov1964@mail.ru</t>
  </si>
  <si>
    <t xml:space="preserve">ТОО   
«Сары-Тау Астана Групп» </t>
  </si>
  <si>
    <t xml:space="preserve">г. Астана, ул. Жана жол, д. 2, каб. 5 </t>
  </si>
  <si>
    <t>11:15</t>
  </si>
  <si>
    <t>ТОО "Рекламно производственная компания Lider"</t>
  </si>
  <si>
    <t>г. Астана, ул.Бекетай, д.12</t>
  </si>
  <si>
    <t>г.Астана, пр.Н. Тлендиева 15, ТД Рахмет оф. 314</t>
  </si>
  <si>
    <t>1.Согласование заключительного отчета. 2.Прочие вопросы.</t>
  </si>
  <si>
    <t>8-778-594-32-88  aozheldorstroy_rp@mail. ru</t>
  </si>
  <si>
    <t>25.01.2019</t>
  </si>
  <si>
    <t>ТОО "Ruslan Capital Company"</t>
  </si>
  <si>
    <t>г. Астана, ул. Акбидай, д. 5, оф. 4</t>
  </si>
  <si>
    <t>1. Согласование заключительного отчета и ликвидационного баланса 2. Разное</t>
  </si>
  <si>
    <t>8-702-989-19-11 status08@list.ru</t>
  </si>
  <si>
    <t xml:space="preserve">ТОО "SpecDelGroup" </t>
  </si>
  <si>
    <t xml:space="preserve"> г. Астана, Промзона д.15,  п. Пригородное </t>
  </si>
  <si>
    <t>г. Астана, ул. Рыскулбекова 13, каб.  13</t>
  </si>
  <si>
    <t>12.00</t>
  </si>
  <si>
    <t xml:space="preserve"> 1. О ходе процедуры банкротства 2. О замене взыскателя                                      </t>
  </si>
  <si>
    <t>Материалы, необходимые для рассмотрения вопроса повестки дня будут представлены кредиторам непосредственно на собрании или на электронный адрес</t>
  </si>
  <si>
    <t xml:space="preserve">ТОО «Транс Альянс Астана» 
</t>
  </si>
  <si>
    <t xml:space="preserve">010000 г.Астана, район Алматы, ул.Иманова, дом 13, кв.617
</t>
  </si>
  <si>
    <t>г. Астана, ул. Шевченко, д.6/1</t>
  </si>
  <si>
    <t>1.  О продлении срока процедуры банкротства; 2.Разные вопросы</t>
  </si>
  <si>
    <t>8-747-516-05-74, s.kushumbayev@gmail.com</t>
  </si>
  <si>
    <t>ТОО «Торговый Трест»</t>
  </si>
  <si>
    <t>г. Астана, ул. Бейбитшилик, дом 44, офис 18</t>
  </si>
  <si>
    <t xml:space="preserve">г. Астана, пр. Республики,д. 52  </t>
  </si>
  <si>
    <t xml:space="preserve">1. Заключение договора между комитетом кредиторов и банкротным управляющим. 2.  Прочие
</t>
  </si>
  <si>
    <t>87072200047 gentium_df@mail.ru</t>
  </si>
  <si>
    <t xml:space="preserve">ТОО «КазСтройТехМонтаж» 
</t>
  </si>
  <si>
    <t xml:space="preserve">010000 г.Астана, пр.Республики д.2, оф. 36 
</t>
  </si>
  <si>
    <t>8-747-533-16-56, sadvokasov1964@mail.ru</t>
  </si>
  <si>
    <t>ТОО "IT-LAB.KZ"</t>
  </si>
  <si>
    <t>г. Астана, ул. 188, д. 19/3, кв.(офис) 4.</t>
  </si>
  <si>
    <t>г.Астана, пр.Республики, д. 52.</t>
  </si>
  <si>
    <t xml:space="preserve"> 1. Продление  срока процедуры банкротства.            2. Прочие вопросы.</t>
  </si>
  <si>
    <t>ИП «Компания Заправка Картриджей»</t>
  </si>
  <si>
    <t>г.Астана,  ул. Кудайбердыулы, д. 17/4 ЖК Жасмин 1</t>
  </si>
  <si>
    <t>г. Астана, ул. Рыскулбекова, д. 13, оф.12</t>
  </si>
  <si>
    <t xml:space="preserve"> 1. Продление срока процедуры банкротства. </t>
  </si>
  <si>
    <t>87014290252,   kkc171254@mail.ru</t>
  </si>
  <si>
    <t>ТОО «Ренессанс-НТ»</t>
  </si>
  <si>
    <t>г. Астана, ул. Абая, д.12/1 кв.3</t>
  </si>
  <si>
    <t>ТОО «Аль-Фараби-НТ»</t>
  </si>
  <si>
    <t>г.Астана, ул. Сауран, д. 9, кв. 66</t>
  </si>
  <si>
    <t>г. Астана, ул. Рыскулбекова, д. 13, оф. 12</t>
  </si>
  <si>
    <t>ТОО "ИНАРА НС"</t>
  </si>
  <si>
    <t xml:space="preserve">г. Астана, ул. ПРОСПЕКТ РЕСПУБЛИКИ , д. 23 </t>
  </si>
  <si>
    <t xml:space="preserve">1. О подаче иского заявления в судебные органы о привлечении к субсидиарной ответственности должностных лиц и участников.                    2. О подаче заявления в правоохранительные органы о краже, хищении или иного незаконного вывода денег, имущества. </t>
  </si>
  <si>
    <t xml:space="preserve">ТОО «Ар Деко Астана»  
</t>
  </si>
  <si>
    <t xml:space="preserve">010000 г.Астана, ул.Валиханова, д.4, кв. 45
</t>
  </si>
  <si>
    <t>1. Реализация дебиторской задолженности методом прямой продажи</t>
  </si>
  <si>
    <t>ТОО «Жайнак Ойл Терминал»</t>
  </si>
  <si>
    <t>г.Астана, ул. Байтурсынова, д. 101/2</t>
  </si>
  <si>
    <t>г. Астана, ул. Рыскулбекова, 13, оф.13</t>
  </si>
  <si>
    <t xml:space="preserve"> 1. Выбор оценочной компании. </t>
  </si>
  <si>
    <t>081140011858</t>
  </si>
  <si>
    <t xml:space="preserve">ТОО "Жасыбай-Бетон" </t>
  </si>
  <si>
    <t>г.Астана, ул.Габдуллина, д.8-а</t>
  </si>
  <si>
    <t>1. О заключении договора с банкротным управляющим. 2. Утверждении плана мероприятий по проведению процедуры банкротства, который является неотъемлемой частью договора. 3. Об утверждении сметы административных расходов и количество работников, привлекаемых для проведения процедуры банкротства.</t>
  </si>
  <si>
    <t xml:space="preserve">8 7710720515, 877013430908, esen2008@mail.ru. </t>
  </si>
  <si>
    <t>ТОО «ГиК-СТ»</t>
  </si>
  <si>
    <t>г.Астана, ул. Лесная 1.</t>
  </si>
  <si>
    <t>06.02.2019</t>
  </si>
  <si>
    <t xml:space="preserve">г.Астана, пр. Республики, 52, каб. 215 </t>
  </si>
  <si>
    <t xml:space="preserve"> 1. О замене взыскателя.
</t>
  </si>
  <si>
    <t xml:space="preserve">   За 3 рабочих дня до проведения собрания по месту проведения собрания.  </t>
  </si>
  <si>
    <t xml:space="preserve">87019998680  abay1801@mail.ru   </t>
  </si>
  <si>
    <t>020740003429</t>
  </si>
  <si>
    <t>ТОО Астана-Маркетинг-1</t>
  </si>
  <si>
    <t>г.Астана, ул. Сарыбулак, д. 23</t>
  </si>
  <si>
    <t xml:space="preserve">1. О замене взыскателя.
</t>
  </si>
  <si>
    <t>ТОО «Астана Сталь Коммерц»</t>
  </si>
  <si>
    <t>г.Астана, ул. Складская, 1.</t>
  </si>
  <si>
    <t>790106302263</t>
  </si>
  <si>
    <t>ИП «Некрасов Д.А»</t>
  </si>
  <si>
    <t>г.Астана, ул. Челюскинцева, д. 5</t>
  </si>
  <si>
    <t xml:space="preserve">1. О согласовании заключительного отчета и ликвидационного баланса.
</t>
  </si>
  <si>
    <t>050340011371</t>
  </si>
  <si>
    <t>ТОО «ТрансМетКонсалтинг»</t>
  </si>
  <si>
    <t>г.Астана, пр. Республики, 68, 108</t>
  </si>
  <si>
    <t>110440006045</t>
  </si>
  <si>
    <t xml:space="preserve">ТОО «SoftMarket Company»  </t>
  </si>
  <si>
    <t>Г. Астана, пр. Сарыарка, д. 31/2, оф.71</t>
  </si>
  <si>
    <t>г.Астана, пр. Республики, 52, каб. 216</t>
  </si>
  <si>
    <t xml:space="preserve">1. О согласовании заключительного отчета и ликвидационного баланса
</t>
  </si>
  <si>
    <t xml:space="preserve"> "Intecrasy KZ" ТОО</t>
  </si>
  <si>
    <t xml:space="preserve">г. Астана , ул.. Майлина , д. 10. </t>
  </si>
  <si>
    <t xml:space="preserve">г. Астана, пр. Богембай батыра 23/1, </t>
  </si>
  <si>
    <t>15.00</t>
  </si>
  <si>
    <t xml:space="preserve"> Рассмотрение, согласование заключительного отчета и ликвидационного баланса.</t>
  </si>
  <si>
    <t>8-708-220-84-71, ryssaldi@mail.ru</t>
  </si>
  <si>
    <t xml:space="preserve">«KAZ Petro Trade" ТОО </t>
  </si>
  <si>
    <t xml:space="preserve">г. Астана , ул.  Байтурсынулы , д. 5. </t>
  </si>
  <si>
    <t>16.00</t>
  </si>
  <si>
    <t xml:space="preserve">ТОО "БСКК-Құрылыс"  </t>
  </si>
  <si>
    <t>г. Астана, ул. Иманова, д. 19, офис. 808</t>
  </si>
  <si>
    <t xml:space="preserve">ТОО "ДАК и К"  </t>
  </si>
  <si>
    <t xml:space="preserve">г. Астана, ул. Ауезова, д. 46 </t>
  </si>
  <si>
    <t>г. Астана, пр. Республика, д. 52</t>
  </si>
  <si>
    <t>1. Отчет о проделанной работе. 2. Вопросы имущественного характера. 3. Прочие вопросы.</t>
  </si>
  <si>
    <t xml:space="preserve">ТОО "Business Group XXI"  </t>
  </si>
  <si>
    <t xml:space="preserve">г. Астана, ул. Кенесары, д. 40, кв. 904 </t>
  </si>
  <si>
    <t>1. Согласование заключительного отчета.</t>
  </si>
  <si>
    <t xml:space="preserve">ТОО "Авангард Астана 2010"  </t>
  </si>
  <si>
    <t>г. Астана, ул. Сембинова, д. 60А, кв. 1</t>
  </si>
  <si>
    <t xml:space="preserve">ТОО "ТехДорСтрой"  
</t>
  </si>
  <si>
    <t xml:space="preserve">г. Астана, ул. Акан-серы, д. 44 </t>
  </si>
  <si>
    <t>11:45</t>
  </si>
  <si>
    <t>1. Заключительный отчет и ликвидационный баланс. 2. Прочие вопросы.</t>
  </si>
  <si>
    <t>070740008101</t>
  </si>
  <si>
    <t xml:space="preserve">ТОО «SOUL GROUP ASTANA(Соул Груп Астана) </t>
  </si>
  <si>
    <t>г. Астана, пр. Туран, д. 31</t>
  </si>
  <si>
    <t>г. Астана, пр. Тлендиева 15 офис 314 .</t>
  </si>
  <si>
    <t>1. Продление процедуры банкротства.
2. Прочее.</t>
  </si>
  <si>
    <t>Ознакомление с материалами подлежащие рассмотрению собранием кредиторов, будут представлены перед началом собрания</t>
  </si>
  <si>
    <t>8-778-594-32-88 email: bankrotstvo_i_reabilitaciy@mail.ru</t>
  </si>
  <si>
    <t xml:space="preserve">ТОО "СК Мега Проект" </t>
  </si>
  <si>
    <t>г. Астана, ул. Бабажанова, д. 59</t>
  </si>
  <si>
    <t>02.15.2019</t>
  </si>
  <si>
    <t>г. Астана, пр. Кабанбай батыра, д.33</t>
  </si>
  <si>
    <t>070140015122</t>
  </si>
  <si>
    <t xml:space="preserve">ТОО "Astana Dos Company" </t>
  </si>
  <si>
    <t xml:space="preserve">г. Астана, ул. Шынтас, д. 21 </t>
  </si>
  <si>
    <t>г.Астана, пр. Республики, д. 70</t>
  </si>
  <si>
    <t>16-00</t>
  </si>
  <si>
    <t>1. Рассмотрение согласование заключительного отчета и ликвидационного баланса 2. Обьявление на продление процедуры банкротства</t>
  </si>
  <si>
    <t>8-702-263-15-43  akitaev5403@mail.ru</t>
  </si>
  <si>
    <t xml:space="preserve">ТОО "Building Engineering System.KZ"  </t>
  </si>
  <si>
    <t xml:space="preserve">г. Астана , ул. Б.Майлина, д. 4/1 </t>
  </si>
  <si>
    <t>1. Продление срока процедуры банкротства.</t>
  </si>
  <si>
    <t>ИП "Нурбаев Р.Д."</t>
  </si>
  <si>
    <t>г. Астана, ул. Жубанова, д. 71, корпус1, кв. 3</t>
  </si>
  <si>
    <t>23.02.2019 г.</t>
  </si>
  <si>
    <t>г. Астана, ул. Шевченко, 6/1</t>
  </si>
  <si>
    <t>1. Об утверждении заключительного отчета банкротного управляющего</t>
  </si>
  <si>
    <t>8-701-462-26-46, rumhan@mail.ru</t>
  </si>
  <si>
    <t>ТОО "ТТТ-Энерго-Астана"</t>
  </si>
  <si>
    <t>г. Астана, ул. Туран, д. 18, блок А, каб. 906</t>
  </si>
  <si>
    <t>ТОО «Каздизельастык»</t>
  </si>
  <si>
    <t xml:space="preserve">г. Астана, ул. Жилой массив ЮГО-ВОСТОК (ПРАВАЯ СТОРОНА), Переулок ЖАЙДАРМАН, д. 1 кв. (офис) 13 </t>
  </si>
  <si>
    <t>г.Астана, ул. Отырар, д.1/1</t>
  </si>
  <si>
    <t xml:space="preserve">1.Отчет банкротного управляющего ТОО Каздизельастык», о проделанной работе.
2. Рассмотрение отчета об инвентаризации имущества ТОО Каздизельастык».
3. Рассмотрение вопроса о проведении оценки имущества ТОО Каздизельастык»,
4.Разное.
</t>
  </si>
  <si>
    <t>8-777-6833343, nurzhanz@mail.ru</t>
  </si>
  <si>
    <t>ТОО «Азиястройпроектсервис»</t>
  </si>
  <si>
    <t>г.Астана, ул. Пушкина, д. 172-9</t>
  </si>
  <si>
    <t>г.Астана, ул. Рыскулбекова, д. 13 каб.13</t>
  </si>
  <si>
    <t xml:space="preserve">1. Оценка имущества. </t>
  </si>
  <si>
    <t xml:space="preserve">ТОО "Каскат-НС". </t>
  </si>
  <si>
    <t xml:space="preserve">г. Астана, ул. Сембинова, д. 21 </t>
  </si>
  <si>
    <t>г.Астана, пр. Сарыарка, д.48, каб. 9</t>
  </si>
  <si>
    <t xml:space="preserve">1. Согласование заключительного отчета </t>
  </si>
  <si>
    <t>8-702-383-49-63, gunn2014@bk.ru</t>
  </si>
  <si>
    <t>070640000915</t>
  </si>
  <si>
    <t>ТОО «Алтын қоныс»</t>
  </si>
  <si>
    <t>г.Астана, ул. Акжол, д.20/1, каб.2</t>
  </si>
  <si>
    <t>г.Астана, пр. Республики, д. 52</t>
  </si>
  <si>
    <t xml:space="preserve">1. Согласование заключительного отчета.           2. Разное
</t>
  </si>
  <si>
    <t>8-702-989-19-11,   status08@list.ru</t>
  </si>
  <si>
    <t>13.02.2019</t>
  </si>
  <si>
    <t>ТОО «VNS»</t>
  </si>
  <si>
    <t>г.Астана, пр. Республики, д. 82/3</t>
  </si>
  <si>
    <t>г. Астана, ул. Рыскулбекова, д. 13, офис 17</t>
  </si>
  <si>
    <t xml:space="preserve"> 1. Продление срока процедуры банкротства.
</t>
  </si>
  <si>
    <t>100240011386</t>
  </si>
  <si>
    <t>ТОО "ЮМД"</t>
  </si>
  <si>
    <t xml:space="preserve">г.Астана, ул. Ш.Айманова, д. 24 </t>
  </si>
  <si>
    <t>г.Астана пр.Республики, д. 52</t>
  </si>
  <si>
    <t xml:space="preserve">1. Продление срока продедуры банкротства.         2. Прочие вопросы. </t>
  </si>
  <si>
    <t>8 701 420 57 30, buribai51@mail.ru</t>
  </si>
  <si>
    <t>090840016427</t>
  </si>
  <si>
    <t>ТОО "HILTON"</t>
  </si>
  <si>
    <t>г.Астана, ул. Пушкина, д.2, кв.6</t>
  </si>
  <si>
    <t>г.Астана, пр.Республики, д. 70</t>
  </si>
  <si>
    <t>1. Продление срока конкурсного производства. 2.Прочие вопросы№</t>
  </si>
  <si>
    <t>ТОО «Контакт-Энерго А"</t>
  </si>
  <si>
    <t>г. Астана, ул. Кудайбердыулы, д. 17/5, кв. 21</t>
  </si>
  <si>
    <t>г. Астана, пр. Тлендиева, д. 15, оф. 314</t>
  </si>
  <si>
    <t>8-778-594-32-88 bankrotstvo_i_reabilitaciy@mail.ru</t>
  </si>
  <si>
    <t>080840011513</t>
  </si>
  <si>
    <t>ТОО "ПСК Орион"</t>
  </si>
  <si>
    <t>г. Астана , ул.Бейбитштлик 16/1</t>
  </si>
  <si>
    <t>г.Астана пр.Республики 52</t>
  </si>
  <si>
    <t>1. Продление срока проведения процедуры банкротства. 2.Разное</t>
  </si>
  <si>
    <t>Материалы, необходимые для рассмотрения вопроса  о продлении  будут предоставлены кредиторам непосредственно на собрании</t>
  </si>
  <si>
    <t>8 701 420 57 30 buribai51@mail.ru</t>
  </si>
  <si>
    <t>080840016089</t>
  </si>
  <si>
    <t>ТОО "ПТС-Ком"</t>
  </si>
  <si>
    <t xml:space="preserve">г. Астана, ул. Бейбитшилик, д. 16/1, кв.  1 </t>
  </si>
  <si>
    <t>г.Астана, пр.Республики, д.  52</t>
  </si>
  <si>
    <t>100740011893</t>
  </si>
  <si>
    <t>ТОО "AGRIAPIPE ASIA/АГРИАПАЙП АЗИЯ"</t>
  </si>
  <si>
    <t xml:space="preserve">г. Астана, ул. Ш. Косшыгулулы, д. 7, кв.  559 </t>
  </si>
  <si>
    <t>ТОО "Ақ Алас"</t>
  </si>
  <si>
    <t>г. Астана, ул.Кошкарбаева, д.40/1, кв. 74</t>
  </si>
  <si>
    <t>г.Астана, пр.Республики 52</t>
  </si>
  <si>
    <t>1.Продление срока проведения процедуры банкротства. 2.Прочие вопросы.</t>
  </si>
  <si>
    <t>8-701-420-57-30  buribai51@mail. ru</t>
  </si>
  <si>
    <t>14.02.2019</t>
  </si>
  <si>
    <t xml:space="preserve">ТОО "АВС Групп 2011"  </t>
  </si>
  <si>
    <t xml:space="preserve"> ул. Куйши Дина, д.18/1</t>
  </si>
  <si>
    <t>г.Астана,ул. Жубанова, д.16</t>
  </si>
  <si>
    <t xml:space="preserve">1. Согласование ходатайства банкротного управляющего о продлении срока проведения процедуры банкротства  </t>
  </si>
  <si>
    <t>060840009657</t>
  </si>
  <si>
    <t>ТОО "Фирма Бен-А Плюс"</t>
  </si>
  <si>
    <t xml:space="preserve">г. Астана , ул. Ауэзова, д. 39,  кв. 32 </t>
  </si>
  <si>
    <t>010640010763</t>
  </si>
  <si>
    <t>ТОО "СЭН-ТАО"</t>
  </si>
  <si>
    <t xml:space="preserve">г. Астана , ул. Т. Шевченко, д. 6 </t>
  </si>
  <si>
    <t>ТОО "Проектно-строительная компания "ОРИОН"</t>
  </si>
  <si>
    <t xml:space="preserve">г. Астана, ул. Бейбитшилик, д. 16/1, кв. 1 </t>
  </si>
  <si>
    <t>130940025668</t>
  </si>
  <si>
    <t>ТОО «АЗИЯ Строй Маркет»</t>
  </si>
  <si>
    <t>г. Астана, ул. Сейфуллина, д.6/2</t>
  </si>
  <si>
    <t>г.Астана, пр.Республики,52</t>
  </si>
  <si>
    <t xml:space="preserve">1. Продление срока процедуры ликвидации 2. Разное
</t>
  </si>
  <si>
    <t>87029891911  status08@list.ru</t>
  </si>
  <si>
    <t>15.02.2019</t>
  </si>
  <si>
    <t>ТОО «BBN Astana»</t>
  </si>
  <si>
    <t>г. Астана, ул. Дорожная, д.17/1</t>
  </si>
  <si>
    <t>г.Астана, ул.Шевченко 6/1</t>
  </si>
  <si>
    <t xml:space="preserve">1. О заключительном отчете банкротного управляющего и ликвидационном балансе
</t>
  </si>
  <si>
    <t xml:space="preserve">Материалдармен танысу 3 күн бұрын несиегердің жиналысының өткізілетін мекен-жайда болады. </t>
  </si>
  <si>
    <t>87004622646  rumhan@mail.ru</t>
  </si>
  <si>
    <t xml:space="preserve">ТОО "MDM Cargo"  </t>
  </si>
  <si>
    <t xml:space="preserve">г. Астана, ул. 6, д. 6, офис. 9 </t>
  </si>
  <si>
    <t>11:40</t>
  </si>
  <si>
    <t>1. Продление срока процедуры банкротства. 2. Разное.</t>
  </si>
  <si>
    <t>Ознокомиться с материалами, подлежащими рассмотрению собранием кредиторов можно по месту проведения собрания.</t>
  </si>
  <si>
    <t>87014205730, buribai51@mail.ru</t>
  </si>
  <si>
    <t>ТОО "Көктем-Дизайн"</t>
  </si>
  <si>
    <t>г.Астана, ул.Б. Майлина, д. 15 кв. 65</t>
  </si>
  <si>
    <t>г.Астана, пр. Республики, д.52</t>
  </si>
  <si>
    <t>1. Рассмотрение и согласование заключительного отчета и ликвидационного баланса</t>
  </si>
  <si>
    <t>87015222371, buzykaeva_aliya@mail.ru</t>
  </si>
  <si>
    <t xml:space="preserve">ТОО "МУМАД и М". </t>
  </si>
  <si>
    <t>г.Астана, ул.Шевченко д. 21</t>
  </si>
  <si>
    <t>1. Продление срока проведения процедуры банкротства. 2. Разное</t>
  </si>
  <si>
    <t>8 701 420 57 30, Buribai51@mail.ru</t>
  </si>
  <si>
    <t>ТОО "КАПИТАЛ СТРОЙ-ЕН"</t>
  </si>
  <si>
    <t xml:space="preserve">г.Астана, ул.Дукенулы, д.27/2 </t>
  </si>
  <si>
    <t xml:space="preserve">1. Об итогах инвентаризаций имущественной массы. 2. О залоговом имуществе. 3. Определение основного вознаграждения банкротному управляющему, подлежащего выплате а пределах установленных уполномоченным органом. 4. Определение дополнительного вознаграждения банкротного управляющего. </t>
  </si>
  <si>
    <t>061040006735</t>
  </si>
  <si>
    <t>ТОО "AFD Estate"</t>
  </si>
  <si>
    <t xml:space="preserve"> г.Астана, ул.Ер Таргын, д.51
</t>
  </si>
  <si>
    <t xml:space="preserve">г.Астана, ул.Кенесары, д.40, оф.919
</t>
  </si>
  <si>
    <t>09:00</t>
  </si>
  <si>
    <t>140740000934</t>
  </si>
  <si>
    <t>ОФ "Sauran Nury"</t>
  </si>
  <si>
    <t xml:space="preserve">г.Астана, пр.Абая, д.89
</t>
  </si>
  <si>
    <t xml:space="preserve">г.Астана, пр.Республики, д.52
</t>
  </si>
  <si>
    <t>1. Продление срока процедуры банкротства. 2.Разное.</t>
  </si>
  <si>
    <t>820302300756</t>
  </si>
  <si>
    <t>ИП "Конысбаев Сералы Дуйсенханович"</t>
  </si>
  <si>
    <t>г.Астана, ул.Манаса, д.24 б</t>
  </si>
  <si>
    <t>г.Астана, ул. Жубанова, д.16.</t>
  </si>
  <si>
    <t>г. Астана, ул. Астраханская трасса, д.6.</t>
  </si>
  <si>
    <t>г. Астана, пр. Сарыарка, д. 48, каб. 9.</t>
  </si>
  <si>
    <t xml:space="preserve">  1. Рассмотрение вопроса о замене взыскателя    </t>
  </si>
  <si>
    <t>030840007407</t>
  </si>
  <si>
    <t>ТОО "ИНАРА-НС"</t>
  </si>
  <si>
    <t>г. Астана, пр. Республики, д. 23</t>
  </si>
  <si>
    <t>г. Астана, пр. Республики, д. 52, каб.204</t>
  </si>
  <si>
    <t>1. О продлений сроков процедуры банкротства 2.Прочие вопросы</t>
  </si>
  <si>
    <t>87774448555 e-mail isaha69@gmail.com</t>
  </si>
  <si>
    <t>990440007997</t>
  </si>
  <si>
    <t>ТОО "ИНТЕР-СЕРВИС"</t>
  </si>
  <si>
    <t>г.Астана, ул. Чехова, д. 7</t>
  </si>
  <si>
    <t>г.Астана, пр. Республики, д. 52, каб.204</t>
  </si>
  <si>
    <t>ИП "Качканьян С.М."</t>
  </si>
  <si>
    <t>г. Астана, ул. Богенбай батыра д.56Е, кв.383</t>
  </si>
  <si>
    <t>г. Астана, пр. Республики, дом 52, каб.204</t>
  </si>
  <si>
    <t>Продление срока процедуры банкротства</t>
  </si>
  <si>
    <t>87774448555 isaha69@g.mail.com</t>
  </si>
  <si>
    <t xml:space="preserve">060440012236 </t>
  </si>
  <si>
    <t xml:space="preserve">ТОО "Компания Мира-Астана". 
</t>
  </si>
  <si>
    <t xml:space="preserve">г.Астана, ул. м-н САМАЛ, д. 4 кв. (офис) 45 </t>
  </si>
  <si>
    <t xml:space="preserve">1. Продление срока проведения  процедуры  банкротства.
2. Согласование заключительного отчета. 
3. Разное.
</t>
  </si>
  <si>
    <t>8-701-420-57-30, buribai@mail.ru</t>
  </si>
  <si>
    <t xml:space="preserve">051140021512 </t>
  </si>
  <si>
    <t>ТОО " КАЗЭКСПО"</t>
  </si>
  <si>
    <t xml:space="preserve">г. Астана, ул. Абая, д.  45/2, кв. 8 </t>
  </si>
  <si>
    <t>100740012712</t>
  </si>
  <si>
    <t>ТОО «RuslanCapitalCompany»</t>
  </si>
  <si>
    <t>г. Астана, ул. Акбидай, д.5, офис 4</t>
  </si>
  <si>
    <t>11.00</t>
  </si>
  <si>
    <t xml:space="preserve">1. Изменения в РТК 2. Разное
</t>
  </si>
  <si>
    <t>87029891911                      status08@list.ru</t>
  </si>
  <si>
    <t>140640020757</t>
  </si>
  <si>
    <t>ТОО "СВЕТОДИОДНАЯ ТЕХНИКА"</t>
  </si>
  <si>
    <t xml:space="preserve">г. Астана, пр.  Б. Момышулы, д. 17А, кв.  40 </t>
  </si>
  <si>
    <t>6412277450181</t>
  </si>
  <si>
    <t xml:space="preserve">ИП "Алимова Гульнара Байзулиновна" </t>
  </si>
  <si>
    <t>г. Астана, ул. 187/5, кв. 5</t>
  </si>
  <si>
    <t>г. Астана, пр. Республики, д. 52, офис. 207</t>
  </si>
  <si>
    <t>87014205730,
buribai51@mail.ru</t>
  </si>
  <si>
    <t>160140001141</t>
  </si>
  <si>
    <t xml:space="preserve">       ТОО "Бизнес Строй-НС"</t>
  </si>
  <si>
    <t>г. Астана, ул. Герцен, 28-А</t>
  </si>
  <si>
    <t>ТОО "Экспо Байтерек-2017"</t>
  </si>
  <si>
    <t xml:space="preserve">г. Астана, ул. Пушкина, д. 15, кв. 43 </t>
  </si>
  <si>
    <t>ТОО "КазСнабЭлектроПуск"</t>
  </si>
  <si>
    <t xml:space="preserve">г. Астана, ул. Бозбиик, д. 6 </t>
  </si>
  <si>
    <t>87774448555, isaha69@mail.ru</t>
  </si>
  <si>
    <t>031040000858</t>
  </si>
  <si>
    <t>ТОО "Алматы Трейдинг"</t>
  </si>
  <si>
    <t xml:space="preserve"> г.Астана, р ул.Ауэзова, д. 33/1</t>
  </si>
  <si>
    <t xml:space="preserve"> г.Астана, пр.Республики, д.52, каб.207 
</t>
  </si>
  <si>
    <t>8 777 4448555  isaha69@gmail.com</t>
  </si>
  <si>
    <t>130240002297</t>
  </si>
  <si>
    <t>ТОО "Строительная компания "Целина"</t>
  </si>
  <si>
    <t xml:space="preserve">г.Астана,  ул.Яблоневая, участок № 44
</t>
  </si>
  <si>
    <t xml:space="preserve"> г.Астана, пр.Республики, д.52, каб.207
</t>
  </si>
  <si>
    <t>ТОО «VOSKO-MT»</t>
  </si>
  <si>
    <t>г. Астана, ул. Ж. Досмухамедулы, дом 28</t>
  </si>
  <si>
    <t xml:space="preserve">1. О заключении договора с банкротным управляющим. 2. Утверждении плана мероприятий по проведению процедуры банкротства, который является неотъемлемой частью договора. 3. Об утверждении сметы административных расходов и количество работников, привлекаемых для проведения процедуры банкротства. 4. Определение размера основного вознаграждения банкротному управляющему, подлежащего выплате в пределах, установленных уполномоченным органом. 5. Прочие вопросы.                   </t>
  </si>
  <si>
    <t>18.02.2019</t>
  </si>
  <si>
    <t>ТОО "Northern Group" (НОРТЕН ГРУП)</t>
  </si>
  <si>
    <t xml:space="preserve">г. Астана, ул. Достык, д. 13 кв. 427 </t>
  </si>
  <si>
    <t xml:space="preserve">ТОО «MEDA ART GROUP» 
</t>
  </si>
  <si>
    <t xml:space="preserve">г. Астана, ул. Сыгынак 10, кв. 589 </t>
  </si>
  <si>
    <t>ТОО «Ray Food»</t>
  </si>
  <si>
    <t>г. Астана, ул.Жубанова 31, кв. 211</t>
  </si>
  <si>
    <t>ТОО «Азия Групп»</t>
  </si>
  <si>
    <t>г. Астана, ул. А. Иманова, дом 50, кв. 208</t>
  </si>
  <si>
    <t>ТОО «БИАС-АСТАНА»</t>
  </si>
  <si>
    <t>г. Астана, ул.  Аль-Фараби, дом 59, кв. 20</t>
  </si>
  <si>
    <t>г. Астана, пр. Республики  52</t>
  </si>
  <si>
    <t>87014205730 buribai51@mail.ru</t>
  </si>
  <si>
    <t xml:space="preserve">ТОО "Kaz-Trends" </t>
  </si>
  <si>
    <t xml:space="preserve">г. Астана, ул. Победы, д. 108, кв. 8 </t>
  </si>
  <si>
    <t>г. Астана, ул. Сауран, д. 1, офис. 710</t>
  </si>
  <si>
    <t xml:space="preserve">1. Продление срока процедуры банкротства.                   </t>
  </si>
  <si>
    <t>Ознакомиться с материалами, подлежащими рассмотрению собранием кредиторов можно по месту проведения собрания за 3 рабочих дня до собрания.</t>
  </si>
  <si>
    <t>87014036875, murzabekov_ilyas@mail.ru</t>
  </si>
  <si>
    <t xml:space="preserve">091140013073 </t>
  </si>
  <si>
    <t>ТОО "Букмекерская контора FAIR PLAY "</t>
  </si>
  <si>
    <t xml:space="preserve">г. Астана, ул. Иманова, д. 19 кв. (офис) ВП-98 </t>
  </si>
  <si>
    <t>Согласование заключительного отчета</t>
  </si>
  <si>
    <t>8 701 522 23 71, buzykaeva_aliya@mail.ru</t>
  </si>
  <si>
    <t xml:space="preserve">ТОО "Amanie Advisors CIS" (Амани Эдвайзерс СиАйЭс). </t>
  </si>
  <si>
    <t>г.Астана, ул. Абылай хана, д. 6/5 кв. 58</t>
  </si>
  <si>
    <t>1. Рассмотрение мирового соглашения в процедуре банкротстве</t>
  </si>
  <si>
    <t>87014622646, rumhan@mail.ru</t>
  </si>
  <si>
    <t>060240002360</t>
  </si>
  <si>
    <t>ТОО "Барселонв-БВ"</t>
  </si>
  <si>
    <t xml:space="preserve"> г.Астана, пр. Сарыарка, д. 80/1</t>
  </si>
  <si>
    <t>г.Астана, пр.Республики, д.52</t>
  </si>
  <si>
    <t xml:space="preserve">1. Внесение Изменения в план продажи.                                          2. Принятие решения о прямой продаже имущества должника, либо решения о выставлении его на электронный аукцион и утверждения плана продажи.                                3. Прочие вопросы
</t>
  </si>
  <si>
    <t>8 (747) 555-73-44,   almira_sn@mail.ru</t>
  </si>
  <si>
    <t>20.02.2019</t>
  </si>
  <si>
    <t>ТОО «BC Group»</t>
  </si>
  <si>
    <t>010000,г. Астана, ул.Луи Пастера, д.73, кв.27</t>
  </si>
  <si>
    <t>г. Астана, ул. Жубанова , д. 16</t>
  </si>
  <si>
    <t xml:space="preserve">1. Отчет о проделанной работе. 2. О перекидке переплаты с лицевых счетов и возврата. 3. О разрешении вопроса по наследству должника 4. Прочие
</t>
  </si>
  <si>
    <t>Ознакомление материалами подлежащими рассмотрению собранием кредиторов можно по месту проведения собрания за 3 рабочих дня до собрания</t>
  </si>
  <si>
    <t>Моб тел: 87072200047, gentium_df@mail.ru</t>
  </si>
  <si>
    <t>031240005937</t>
  </si>
  <si>
    <t>ТОО «Жаңа қала 2030"</t>
  </si>
  <si>
    <t>г. Астана, ул.Промышленный, д. база Опторг</t>
  </si>
  <si>
    <t>1. Принятие решения о переходе к расчетам с кредиторами.     2. Продление процедуры банкротства.
3. Прочее.</t>
  </si>
  <si>
    <t>АО "Желдорстрой"</t>
  </si>
  <si>
    <t>г. Астана, ул. Карасай батыра, д. 2</t>
  </si>
  <si>
    <t>г. Астана, проспект Тлендиева 15, офис 314</t>
  </si>
  <si>
    <t>1.  Утверждение суммы дебиторской задолженности должника, невозможной к взысканию.
2.  Утверждение изменений и дополнений к Плану продажи   имущества. 
3.  Прочее.</t>
  </si>
  <si>
    <t>8-778-594-32-88 email: aozheldorstroy-rp@mail.ru</t>
  </si>
  <si>
    <t>020240005358</t>
  </si>
  <si>
    <t>ТОО "Мега Спорт Казахстан"</t>
  </si>
  <si>
    <t>г.Астана, пр. Абая 40, ВП-1</t>
  </si>
  <si>
    <t>г.Астана, пр. Республики 70</t>
  </si>
  <si>
    <t>1.Утверждение заключительного отчета БУ. 2.Текущие вопросы.</t>
  </si>
  <si>
    <t>87015364487 120612052308muha@mail.ru</t>
  </si>
  <si>
    <t>020240005407</t>
  </si>
  <si>
    <t>ТОО "Тулпар Целина"</t>
  </si>
  <si>
    <t>060340009887</t>
  </si>
  <si>
    <t>ТОО "Компания Мега Спорт"</t>
  </si>
  <si>
    <t>010540003846</t>
  </si>
  <si>
    <t>ТОО "ЖИНАЛЫС-НТ"</t>
  </si>
  <si>
    <t>080640019036</t>
  </si>
  <si>
    <t>ТОО "Мега Спорт Центр"</t>
  </si>
  <si>
    <t>г.Астана, пр. Жеңіс  1/3</t>
  </si>
  <si>
    <t>ТОО "АВТОЦЕНТР БАВАРИЯ - АСТАНА"</t>
  </si>
  <si>
    <t xml:space="preserve">1. Утверждение заключительного отчёта банкротного управляющего. 2. Прочие вопросы.
</t>
  </si>
  <si>
    <t>040840009168</t>
  </si>
  <si>
    <t xml:space="preserve">ТОО "База Стройкомплек тация"  </t>
  </si>
  <si>
    <t>г.Астана, ул.Бейсекбаева, 25</t>
  </si>
  <si>
    <t>ТОО "EVRO-STORY-ЭРИК"</t>
  </si>
  <si>
    <t xml:space="preserve">  г. Астана, ул. Кенесары, д. 15, кв. (офис) 16</t>
  </si>
  <si>
    <t xml:space="preserve"> 1. Продление срока процедуры банкротства. 2. Разное.</t>
  </si>
  <si>
    <t>141240022622</t>
  </si>
  <si>
    <t>ТОО "Capital Transit Logistic"</t>
  </si>
  <si>
    <t xml:space="preserve"> г.Астана, ул. Кенесары 40, ВП-64</t>
  </si>
  <si>
    <t>05.03.2019</t>
  </si>
  <si>
    <t xml:space="preserve"> г.Астана, пр.Республики, д. 68, оф. 513</t>
  </si>
  <si>
    <t xml:space="preserve">   За 3 рабочих дня до проведения собрания по месту проведения собрания</t>
  </si>
  <si>
    <t>8-708- 850- 87-36  15051950@inbox.ru</t>
  </si>
  <si>
    <t>ТОО «КазСтройЦентр 2030»</t>
  </si>
  <si>
    <t>г. Астана , ул. Микрорайон Юго-Восток, д. 115</t>
  </si>
  <si>
    <t>14.30 часов</t>
  </si>
  <si>
    <t>87014290252  kkc171254@mail.ru</t>
  </si>
  <si>
    <t>ТОО «Росим»</t>
  </si>
  <si>
    <t>г.Астана, ул.Ауэзова, д.2 кв.оф.306</t>
  </si>
  <si>
    <t>11.00 часов</t>
  </si>
  <si>
    <t>ТОО «Хомка-Казахстан»</t>
  </si>
  <si>
    <t xml:space="preserve">г. Астана , ул. Проспект ЖЕНИС , д. 67, н.п.2в кв. (офис) 7 </t>
  </si>
  <si>
    <t>11.30 часов</t>
  </si>
  <si>
    <t>040640011727</t>
  </si>
  <si>
    <t>ТОО "Темір-Құрылыс ЦТС"</t>
  </si>
  <si>
    <t>г.Астана, ул.Ы.Дукенулы, д.34/1, кв. 24</t>
  </si>
  <si>
    <t>10.30</t>
  </si>
  <si>
    <t>1.Продление процедуры банкротства.                             2.Текущие вопросы.</t>
  </si>
  <si>
    <t>ТОО "Наз"</t>
  </si>
  <si>
    <t xml:space="preserve">г. Астана, ул. МУХТАР АУЕЗОВ, д. 46 </t>
  </si>
  <si>
    <t>1. Рассмотрение акта инвентаризации имущества.       2. Прочие вопросы</t>
  </si>
  <si>
    <t>8 702 247 98 45, ergaliev.61@mail.ru</t>
  </si>
  <si>
    <t>ТОО "Хомка-Казахстан"</t>
  </si>
  <si>
    <t>г. Астана, ул. Женис, д. 67, н.п. 2в, офис. 7</t>
  </si>
  <si>
    <t>г. Астана, пр. Рыскулбекова, д. 13, офис. 13</t>
  </si>
  <si>
    <t>г.Астана, ул. Рыскулбекова, 13, оф.17</t>
  </si>
  <si>
    <t xml:space="preserve">1. Продление срока процедуры банкротства. </t>
  </si>
  <si>
    <t>ТОО "Астанагазмонтаж ЛЧ"</t>
  </si>
  <si>
    <t>г.Астана, ул. Дорожная, д. 2</t>
  </si>
  <si>
    <t xml:space="preserve">18.03.2019
</t>
  </si>
  <si>
    <t>1. Погашение задолженности должником перед кредитором УГД р-н Сарыарка, г. Астана посредством заключения мирового соглашения с кредитором.                                2. Предоставление залогового имущества в обеспечение исполнения обязательств ТОО "Астанагазмонтаж ЛЧ" по мировому соглашению           3. Порядок выплаты административных расходов в процедуре банкротства</t>
  </si>
  <si>
    <t xml:space="preserve">ТОО "Е.М.А.-Гарант" </t>
  </si>
  <si>
    <t xml:space="preserve">г. Астана, ул. ЗАТАЕВИЧА , д. 6/3 </t>
  </si>
  <si>
    <t>г.Астана, ул. Шевченко, д. 6/1</t>
  </si>
  <si>
    <t>1. Утверждение заключительного отчета и ликвидационного баланса</t>
  </si>
  <si>
    <t>8--474-533-16-56, sadvokasov1964@mail.ru</t>
  </si>
  <si>
    <t xml:space="preserve">980940000807 </t>
  </si>
  <si>
    <t xml:space="preserve">ТОО «Айдим» </t>
  </si>
  <si>
    <t>г. Астана, ул. Промзона ТЭЦ 2, д.104</t>
  </si>
  <si>
    <t>г. Астана, пр.Сарыарка, д. 48, каб. 9</t>
  </si>
  <si>
    <t xml:space="preserve">    1. О продлении процедуры банкротства.                                    </t>
  </si>
  <si>
    <t xml:space="preserve"> 8 -702-383-49-63, gunn2014@bk.ru </t>
  </si>
  <si>
    <t>г. Астана, ул. Акжол, д.20/1, каб.2</t>
  </si>
  <si>
    <t xml:space="preserve">1. Продление срока процедуры процедуры.                                      2. Прочие вопросы
</t>
  </si>
  <si>
    <t>8 702 989 19 11,   status08@list.ru</t>
  </si>
  <si>
    <t>ТОО «Сұңқар Монолит»</t>
  </si>
  <si>
    <t xml:space="preserve">г. Астана, ул. 5, д. 23 кв. (офис) 118 </t>
  </si>
  <si>
    <t xml:space="preserve">1. Продление срока процедуры банкротства.                                      2. Прочие вопросы
</t>
  </si>
  <si>
    <t>041140012175</t>
  </si>
  <si>
    <t>ТОО "Торговый центр Астана"</t>
  </si>
  <si>
    <t>г.Астана, ул. Достык,20</t>
  </si>
  <si>
    <t>г.Астана, ул.Достык,20</t>
  </si>
  <si>
    <t xml:space="preserve">1. О ходе банкротного производства           2.Разное                                                    </t>
  </si>
  <si>
    <t xml:space="preserve"> г. Астана, ул. Куйши Дина, д.18/1</t>
  </si>
  <si>
    <t xml:space="preserve">1. Согласование Заключительного Отчета банкротного управляющего   </t>
  </si>
  <si>
    <t>100640003640</t>
  </si>
  <si>
    <t>г.Астана, ул.Сембинова, д.60А, кв.1</t>
  </si>
  <si>
    <t>150740014341</t>
  </si>
  <si>
    <t xml:space="preserve">ТОО "АКТАН"  </t>
  </si>
  <si>
    <t>г.Астана, ул.Молдагуловой, д.129г оф.128</t>
  </si>
  <si>
    <t>120640004226</t>
  </si>
  <si>
    <t xml:space="preserve">ТОО "Глобал Бизнес Астана KZ"  </t>
  </si>
  <si>
    <t>г.Астана, ул.Богенбай Батыра, д.73/1, оф.241</t>
  </si>
  <si>
    <t>ТОО "Жер Даму"</t>
  </si>
  <si>
    <t>г. Астана, ул. Карагандинская, д.117 А</t>
  </si>
  <si>
    <t>г. Астана, ул. А. Мамбетова, д. 5</t>
  </si>
  <si>
    <t xml:space="preserve">1. Заключение договора с банкротным управляющим.                                                          2. Утверждение сметы административных расходов.                                                                      3. Соглосование плана мерроприятий. </t>
  </si>
  <si>
    <t xml:space="preserve">ТОО «ISIL COMPANY» </t>
  </si>
  <si>
    <t>г.Астана, ул.Аблайхана, дом 49/3, кв.74</t>
  </si>
  <si>
    <t>27.03.2019.</t>
  </si>
  <si>
    <t>г. Астана, ул.Т.Шевченко, 6/1</t>
  </si>
  <si>
    <t>12ч.00</t>
  </si>
  <si>
    <t xml:space="preserve">Согласование заключительного отчета  </t>
  </si>
  <si>
    <t>ТОО "ЕвразГрупKZ"</t>
  </si>
  <si>
    <t>Акмолинская обл., г.Астана,  ул. Бейсекбаева , д. 32</t>
  </si>
  <si>
    <t xml:space="preserve"> г.Астана, ул. Республики д. 68 оф 513</t>
  </si>
  <si>
    <t xml:space="preserve">1. Переуступка прав требований.
</t>
  </si>
  <si>
    <t>87013008898 ertostik@inboxru</t>
  </si>
  <si>
    <t>12.00 часов</t>
  </si>
  <si>
    <t xml:space="preserve">1. Утверждение заключительного отчета.
</t>
  </si>
  <si>
    <t>010740015501</t>
  </si>
  <si>
    <t xml:space="preserve">ТОО «ПРОГРЕСС-СТ» </t>
  </si>
  <si>
    <t>г. Астана, мкр. 5, д. 2</t>
  </si>
  <si>
    <t>г. Астана, ул. Сауран, д,1, офис 710</t>
  </si>
  <si>
    <t xml:space="preserve">1. Обращение в суд с заявлением о вынесении определения о замене взыскателя.                                        2. Продление срока проведения процедуры банкротства.          </t>
  </si>
  <si>
    <t>991240007774.</t>
  </si>
  <si>
    <t>г. Астана, ул. М. Ауэзова, д.46.</t>
  </si>
  <si>
    <t>1. Отчет о проделанной работе.                                         2. Вопросы по реализации имущества.                                        3. Прочие вопросы.</t>
  </si>
  <si>
    <t>ТОО "AstArd-M"</t>
  </si>
  <si>
    <t>г. Астана , ул.Динмухамед Кунаева, д.35/1, кв.11.</t>
  </si>
  <si>
    <t>04.04.2019.</t>
  </si>
  <si>
    <t>г.Астана, пр.Республики,52.</t>
  </si>
  <si>
    <t xml:space="preserve"> Продление процедуры банкротства.</t>
  </si>
  <si>
    <t>091040007520</t>
  </si>
  <si>
    <t>ТОО «ШАҚАМАН»</t>
  </si>
  <si>
    <t>г. Астана, ул. Джангилдина, дом 11, кв. 12</t>
  </si>
  <si>
    <t xml:space="preserve">1. О заключении договора с банкротным управляющим. 2. Утверждении плана мероприятий по проведению процедуры банкротства, который является неотъемлемой частью договора. 3. Об утверждении сметы административных расходов и количество работников, привлекаемых для проведения процедуры банкротства. 4. Прочие вопросы.                   </t>
  </si>
  <si>
    <t>ТОО «Лабус ltd»</t>
  </si>
  <si>
    <t>г. Астана, ул.Куйши Дина 17, кв. 512</t>
  </si>
  <si>
    <t>1. Обращение в суд с заявлением о вынесении определения о замене взыскателя.</t>
  </si>
  <si>
    <t>ТОО «Сары-Тау Астана Групп»</t>
  </si>
  <si>
    <t>г. Астана, ул. Жана жол, д. 2, каб. 5</t>
  </si>
  <si>
    <t>8-747-533-16-56 sadvokasov1964@mail.ru</t>
  </si>
  <si>
    <t>051240005722</t>
  </si>
  <si>
    <t>г. Астана, ул. Сарыарка, д.48</t>
  </si>
  <si>
    <t>г. Астана, ул. Сарыарка, д.48, каб.9</t>
  </si>
  <si>
    <t xml:space="preserve">1  Рассмотрение вопроса снятия с торгов недвижимого имущества по письму ДГД по г.Астана.
2 Проведение повторной оценки движимого имущества и ТМЗ.                                                                             3 Рассмотрение вопроса лизинга автотехники.                                  </t>
  </si>
  <si>
    <t xml:space="preserve">ТОО «Ali Trade Company» 
</t>
  </si>
  <si>
    <t xml:space="preserve">г. Астана, ул. Бауыржана Момышулы 12 </t>
  </si>
  <si>
    <t xml:space="preserve">1. Обращение в суд с заявлением о вынесении определения о замене взыскателя. 2. Продление срока проведения процедуры банкротства.          </t>
  </si>
  <si>
    <t xml:space="preserve">ТОО СП «РАМЭКС»
</t>
  </si>
  <si>
    <t xml:space="preserve">г. Астана, ул. Ж. Жабаева 2 </t>
  </si>
  <si>
    <t xml:space="preserve">1. Продление срока проведения процедуры банкротства.           </t>
  </si>
  <si>
    <t xml:space="preserve">ТОО «Технопорт»
</t>
  </si>
  <si>
    <t>г. Астана, ул. Мунайшылар 37</t>
  </si>
  <si>
    <t xml:space="preserve">1. Продление срока проведения процедуры банкротства.    </t>
  </si>
  <si>
    <t xml:space="preserve">ТОО «СК АБН-АСТАНА»
</t>
  </si>
  <si>
    <t xml:space="preserve">ЖСШ «НурИнвестИнжиниринг» </t>
  </si>
  <si>
    <t xml:space="preserve">г. Астана, пр. Богенбай батыр, дом 73/1 </t>
  </si>
  <si>
    <t xml:space="preserve"> г. Астана, ул. Сауран , д. 12, офис 710</t>
  </si>
  <si>
    <t>87475331656   Sadvokasov1964@mail.ru</t>
  </si>
  <si>
    <t>ТОО "ГУТА-ИНЖИНИРИНГ"</t>
  </si>
  <si>
    <t>г. Астана, ул. Бейбитшилик, д.5, кв 5.</t>
  </si>
  <si>
    <t>г. Астана, ул. Сарыарка д. 48, каб.9</t>
  </si>
  <si>
    <t>1. О продлении процедуры банкротства.</t>
  </si>
  <si>
    <t>87023834963   gunn2014@bk.ru</t>
  </si>
  <si>
    <t>ТОО "Автоцент Бавария Астана"</t>
  </si>
  <si>
    <t>г. Астана, ул. Абая, д. 40, ВП1</t>
  </si>
  <si>
    <t>г. Астана, ул. А. Мамбетова , д. 5</t>
  </si>
  <si>
    <t xml:space="preserve">1. Рассмотрения, согласование заключительного отчета и ликвидационного баланса. </t>
  </si>
  <si>
    <t>87015364487, 214732  120612052308muha@mail.ru</t>
  </si>
  <si>
    <t>ТОО "Жиналыс НТ"</t>
  </si>
  <si>
    <t xml:space="preserve">ТОО "Мега Спорт Казахстан" </t>
  </si>
  <si>
    <t xml:space="preserve">ТОО  "Компания Мега Спорт"  </t>
  </si>
  <si>
    <t xml:space="preserve"> ТОО "Мега Спорт Центр" </t>
  </si>
  <si>
    <t xml:space="preserve"> ТОО "Тулпар Целина"</t>
  </si>
  <si>
    <t>110140005690</t>
  </si>
  <si>
    <t>ТОО «ТехДорСтрой»</t>
  </si>
  <si>
    <t>г. Астана, ул. Акан-Серы, д.44</t>
  </si>
  <si>
    <t xml:space="preserve">1.Согласование заключительного отчета и ликвидационного баланса.                 2. Разное
</t>
  </si>
  <si>
    <t>87029891911,   status08@list.ru</t>
  </si>
  <si>
    <t>18.03.2019</t>
  </si>
  <si>
    <t xml:space="preserve">990440007997 </t>
  </si>
  <si>
    <t xml:space="preserve">ТОО "ИНТЕР-СЕРВИС" </t>
  </si>
  <si>
    <t xml:space="preserve">г. Астана, ул. ПЕРЕУЛОК АБАЯ, д. 10  </t>
  </si>
  <si>
    <t>г.Астана, пр. Республики, д. 23, офис 207</t>
  </si>
  <si>
    <t>8 777 444 85 55, isaha69@gmail.ru</t>
  </si>
  <si>
    <t>070440011676</t>
  </si>
  <si>
    <t xml:space="preserve">ТОО «Самғау Құрылыс»
</t>
  </si>
  <si>
    <t>г.Астана, ул.Ауэзова, д.111, кв. 21</t>
  </si>
  <si>
    <t>г.Астана, ул. Шевченко д.6/1</t>
  </si>
  <si>
    <t>87475331656 sadvokasov1964@mail.ru</t>
  </si>
  <si>
    <t>г.Астана,  ул.Рыскулбекова, д. 13 каб.13</t>
  </si>
  <si>
    <t xml:space="preserve">1.  Выбор оценочной компании. </t>
  </si>
  <si>
    <t>87014290252,  kkc171254@mail.ru</t>
  </si>
  <si>
    <t>г.Астана, ул.Байтурсынова, д. 101/2</t>
  </si>
  <si>
    <t>г. Астана, ул.Рыскулбекова, д.13, оф.13</t>
  </si>
  <si>
    <t xml:space="preserve">1. Утверждение плана продажи.
2. Продление срока процедуры банкротства.
</t>
  </si>
  <si>
    <t>ТОО "ExpoLife"</t>
  </si>
  <si>
    <t xml:space="preserve">г. Астана,   ул. Достык д.5    офис 119  </t>
  </si>
  <si>
    <t>05.04.2019г.</t>
  </si>
  <si>
    <t>1. Согласование заключительного отчета банкротного управляющего
2. Прочее.</t>
  </si>
  <si>
    <t>ТОО " Ар Деко Астана"</t>
  </si>
  <si>
    <t>г. Астана, ул. Валиханова, д.4, кв 45</t>
  </si>
  <si>
    <t xml:space="preserve">г. Астана,ул. Шевченко, д. 6/1 </t>
  </si>
  <si>
    <t>1. Продление срока проведения процедуры банкротства</t>
  </si>
  <si>
    <t>87475331656 Sadvokasov1964@mail.ru</t>
  </si>
  <si>
    <t xml:space="preserve">ТОО «Баукен-Бейсен» 
</t>
  </si>
  <si>
    <t xml:space="preserve">г.Астана, пр.Республики, д. 2/3, кв. 1
</t>
  </si>
  <si>
    <t>1.О продлении срока процедуры банкротства</t>
  </si>
  <si>
    <t xml:space="preserve">ТОО «ГРК Алтын Кулагер» 
</t>
  </si>
  <si>
    <t xml:space="preserve">г.Астана, ул. Габдулина, д. 9/1
</t>
  </si>
  <si>
    <t xml:space="preserve">ТОО «КазСтройЭлит» 
</t>
  </si>
  <si>
    <t xml:space="preserve">г.Астана, ул. Суворова,д. 28А
</t>
  </si>
  <si>
    <t xml:space="preserve">ТОО «А.Ф.К. Плюс» 
</t>
  </si>
  <si>
    <t xml:space="preserve">г.Астана, ул. Тлендиева, д. 24
</t>
  </si>
  <si>
    <t xml:space="preserve">г. Астана, пр. Республики, д. 52 </t>
  </si>
  <si>
    <t>Рассмотрение и согласование заключительного отчета и ликвидационного баланса</t>
  </si>
  <si>
    <t>8-701-522-23-71 buzykaeva_aliya@mail.ru</t>
  </si>
  <si>
    <t>г.Астана, ул.Ауэзова, д.2 кв. оф.306</t>
  </si>
  <si>
    <t>г.Астана, ул. Рыскулбекова, д. 13, офис 13</t>
  </si>
  <si>
    <t xml:space="preserve"> 1. Замена взыскателя. </t>
  </si>
  <si>
    <t>ТОО «Бетель Трейдинг»</t>
  </si>
  <si>
    <t>г. Астана,  ул. Акжол, д. 30А</t>
  </si>
  <si>
    <t xml:space="preserve">ТОО "Агро Құрылыс Қазақстан". </t>
  </si>
  <si>
    <t xml:space="preserve">г.Астана, ул. ШОЛПАН ИМАНБАЕВА, д. 5А кв. (офис) оф. 307 </t>
  </si>
  <si>
    <t>г.Астана,  пр. Республики, д. 68, офис 513</t>
  </si>
  <si>
    <t xml:space="preserve">1.Согласование заклюсительного отчета и ликвидационного баланса </t>
  </si>
  <si>
    <t xml:space="preserve">87076946221 15051950@inbox.ru
</t>
  </si>
  <si>
    <t>ТОО «Грин Уош"</t>
  </si>
  <si>
    <t>г. Нур-Султан, ул. Сыганак, д. 18/1</t>
  </si>
  <si>
    <t>г. Нур-Султан, пр. Тлендиева 15 офис 314 .</t>
  </si>
  <si>
    <t xml:space="preserve">1.    Принятие решения  о выставлении  имущества на электронный аукцион по балансовой стоимости.
2.    Утверждение плана продажи имущества  ТОО «Грин Уош».
3.    Прочее.
</t>
  </si>
  <si>
    <t>г.Астана, ул.Бейсекбаева, д. 25</t>
  </si>
  <si>
    <t xml:space="preserve">1. Согласование Заключительного отчета для утверждения в суде  </t>
  </si>
  <si>
    <t>580301303149</t>
  </si>
  <si>
    <t xml:space="preserve">ИП "Альфа-В" Бейсембаев Болтабай Адамгалиевич  </t>
  </si>
  <si>
    <t>г.Астана, ул.38,д.8 кв 46</t>
  </si>
  <si>
    <t>16:00:00 AM</t>
  </si>
  <si>
    <t xml:space="preserve">1. Согласование Ходатайства Банкротного управляющего о продлении срока проведения процедуры банкротства  </t>
  </si>
  <si>
    <t>050340000633</t>
  </si>
  <si>
    <t>г. Астана, мкр. 5, кв. 118</t>
  </si>
  <si>
    <t xml:space="preserve">1. Утверждение плана продажи имущества ТОО "Сұңқар Монолит".                                        2. О продлении процедуры банкротства.                                    </t>
  </si>
  <si>
    <t>ТОО "SPORTKURYLYS"</t>
  </si>
  <si>
    <t xml:space="preserve">г.Астана, ул. НУРТАСА ОНДАСЫНОВА, д. 28, мкр. Чубары </t>
  </si>
  <si>
    <t>г.Астана, пр. Кабанбай Батыра, д.33</t>
  </si>
  <si>
    <t xml:space="preserve">Согласование заключительного отчета и ликвидационного баланса </t>
  </si>
  <si>
    <t>8 777 444 85 55, Yser2030@mail.ru</t>
  </si>
  <si>
    <t>080340022967</t>
  </si>
  <si>
    <t>ТОО "Компания "Асыл Тас-Шалкия"</t>
  </si>
  <si>
    <t>г.Астана, пос. Нефтяников,д.35, кв.2</t>
  </si>
  <si>
    <t xml:space="preserve">  10:00:00 </t>
  </si>
  <si>
    <t xml:space="preserve">1. О продлении срока проведения процедуры банкротства                                                             </t>
  </si>
  <si>
    <t xml:space="preserve"> г. Астана, ул. Молдагуловой, д.129, кв.128</t>
  </si>
  <si>
    <t>г.Астана,пр. Республики, д.52</t>
  </si>
  <si>
    <t>140640019901</t>
  </si>
  <si>
    <t xml:space="preserve">ТОО "Whitehill Enterprise"  </t>
  </si>
  <si>
    <t>г.Астана, ул.Кумисбекова, д.8</t>
  </si>
  <si>
    <t xml:space="preserve"> ул.А.Иманова, д.7, кв.26.</t>
  </si>
  <si>
    <t xml:space="preserve">г.Астана, пр.Республики, д.52, каб. 207
</t>
  </si>
  <si>
    <t>1. О заключении мирового соглашения. 2.Разное.</t>
  </si>
  <si>
    <t xml:space="preserve"> 8 777 4448555  isaha69@gmail.com</t>
  </si>
  <si>
    <t>110340007585</t>
  </si>
  <si>
    <t>ТОО "Баукен-Бейсен"</t>
  </si>
  <si>
    <t xml:space="preserve">г. Астана, пр. Республики, д. 2/3 кв. 1 </t>
  </si>
  <si>
    <t xml:space="preserve">г.Астана, ул. Шевченко, д. 6/1
</t>
  </si>
  <si>
    <t>11-15</t>
  </si>
  <si>
    <t xml:space="preserve">051040002671   </t>
  </si>
  <si>
    <t xml:space="preserve">ТОО «Аstana Auto Import» </t>
  </si>
  <si>
    <t>г.Астана, пр.Республики, д.68. кв.209.</t>
  </si>
  <si>
    <t xml:space="preserve">1.Отчёт банкротного управляющего по вопросам проведения процедуры банкротного производства.
2. Выбор кандидатуры банкротного управляющего в связи с изменением адреса кредитора.
                                  </t>
  </si>
  <si>
    <t>8 707 836 13 77, zhanat1965@mail.ru</t>
  </si>
  <si>
    <t xml:space="preserve">ТОО «АКАТ ОЙЛ» 
</t>
  </si>
  <si>
    <t xml:space="preserve">г.Астана, мкр.6, д. 25, оф.10
</t>
  </si>
  <si>
    <t>г.Астана, ул. Шевченко, д.6/1</t>
  </si>
  <si>
    <t xml:space="preserve">1.О продлении срока процедуры банкротства; </t>
  </si>
  <si>
    <t>070840010375</t>
  </si>
  <si>
    <t xml:space="preserve">ТОО "Торговый Дом "КМ" </t>
  </si>
  <si>
    <t xml:space="preserve">г.Астана, ул.Потанина, д. 4, н.п. 2 </t>
  </si>
  <si>
    <t>г.Астана, ул.Т.Шевченко, д.6/1</t>
  </si>
  <si>
    <t>1. О продлении срока процедуры банкротства.</t>
  </si>
  <si>
    <t xml:space="preserve">ТОО «Пластполимер Караганда» 
</t>
  </si>
  <si>
    <t xml:space="preserve">г.Астана, ул. Жанажол, д.2
</t>
  </si>
  <si>
    <t>1.О продлении срока процедуры банкротства.2.Согласование заключительного отчета</t>
  </si>
  <si>
    <t xml:space="preserve">ИП «Омаров М.С.» </t>
  </si>
  <si>
    <t>г.Астана, ул.Иманова, дом 17, кв.16</t>
  </si>
  <si>
    <t>1.Согласование заключительного отчета</t>
  </si>
  <si>
    <t>ТОО "Старк Инвестмент "</t>
  </si>
  <si>
    <t>г.Астана, ул.Габдуллина, д.19/1, кв.101</t>
  </si>
  <si>
    <t>1. Принятие решения о заключении мирового соглашения</t>
  </si>
  <si>
    <t>материалы, необходимые для рассмотрения вопроса по поветстве дня будут предоставлены кредиторам непосредственно на собрании</t>
  </si>
  <si>
    <t xml:space="preserve"> сот 8-701-522-23-71, buzykaeva_aliya@mail.ru</t>
  </si>
  <si>
    <t>160840026955</t>
  </si>
  <si>
    <t xml:space="preserve">ТОО "Сәттілік Астана" </t>
  </si>
  <si>
    <t>г. Нур-Султан, ул. Сауран , д.1 офис 710</t>
  </si>
  <si>
    <t xml:space="preserve">г. Нур-Султан, пр. Тлендиева 15 офис 314 </t>
  </si>
  <si>
    <t xml:space="preserve">1. Внесение изменений  в состав  комитета кредиторов. Определение численности и утверждения состава комитета кредиторов, председателя комитета кредиторов.
2. Утверждения регламента работы комитета кредиторов.
3. Прочее.
</t>
  </si>
  <si>
    <t>Нур-Султан пр. Абая 40, ВП-1</t>
  </si>
  <si>
    <t>г.Астана, ул. А. Мамбетова 5</t>
  </si>
  <si>
    <t>г.Нур-Султан, пр. Абая 40, ВП-1</t>
  </si>
  <si>
    <t>г.Нур-Султан, пр. Жеңіс  1/3</t>
  </si>
  <si>
    <t xml:space="preserve">г.Астана, пр. РЕСПУБЛИКИ, д. 23 </t>
  </si>
  <si>
    <t>г.Астана, пр.Республики, д.52, каб. 207</t>
  </si>
  <si>
    <t xml:space="preserve">1. О привлечении должностных лиц к субсидиарной ответственности.               2.Прочие </t>
  </si>
  <si>
    <t>г. Астана, пр. Сарыарка, д. 48, каб. 9</t>
  </si>
  <si>
    <t xml:space="preserve">Сот.тел. 8 702 383 49 63, gunn2014@bk.ru </t>
  </si>
  <si>
    <t>991040005740</t>
  </si>
  <si>
    <t>г. Нур-Султан, ул. Пушкина, д.6</t>
  </si>
  <si>
    <t>г. Нур-Султан, пр.Республики, д. 52</t>
  </si>
  <si>
    <t>080540007712</t>
  </si>
  <si>
    <t>ТОО «Ortus-JS»</t>
  </si>
  <si>
    <t xml:space="preserve"> г. Нур-Султан,  ул.Тархана, д.4</t>
  </si>
  <si>
    <t xml:space="preserve"> г. Нур-Султан, ул.Жубанова, д.16</t>
  </si>
  <si>
    <t>1. Утверждение заключительного отчета и ликвидационного баланса Должника. 2.Разное.</t>
  </si>
  <si>
    <t>8 777 4448555,: isaha69@gmail.com</t>
  </si>
  <si>
    <t>760411300626</t>
  </si>
  <si>
    <t>КХ "Барыс-НС"</t>
  </si>
  <si>
    <t>г. Астана, ул.Ташенова, д.8, кв.110</t>
  </si>
  <si>
    <t>г.Астана, ул. Улытау, д.16</t>
  </si>
  <si>
    <t xml:space="preserve">1. Включения/не включения имущества в конкурсную массу.
2. Подача иска к субсидиарной ответственности
</t>
  </si>
  <si>
    <t>87019992891,   almira_sn@mail.ru</t>
  </si>
  <si>
    <t>01.04.2019</t>
  </si>
  <si>
    <t>630226450121</t>
  </si>
  <si>
    <t>ИП "Сейтмаганбетова Зауреш Жалеловна"</t>
  </si>
  <si>
    <t xml:space="preserve">г. Нур-Султан, пр. Богенбай батыра, д.56, кв. (офис) 297
</t>
  </si>
  <si>
    <t>12.04.2019 г.</t>
  </si>
  <si>
    <t xml:space="preserve">г. Нур-Султан, пр.Республики, д.52, каб.207
</t>
  </si>
  <si>
    <t>1. О привлечении к субсидиарной ответственности. 2.Разное.</t>
  </si>
  <si>
    <t>110640012176</t>
  </si>
  <si>
    <t>ТОО "ПАН ПЛЮС"</t>
  </si>
  <si>
    <t>г. Нур-Султан, ул.Есенберлина д. 15/1 офис 43</t>
  </si>
  <si>
    <t>10.00</t>
  </si>
  <si>
    <t xml:space="preserve">1. Продление процедуры банкротства.
2. Замена взыскателя.
3. Прочее.
</t>
  </si>
  <si>
    <t>120140012873</t>
  </si>
  <si>
    <t>ТОО "СКС.КЗ"</t>
  </si>
  <si>
    <t>г. Нур-Султан, ул.Момышулы  д. 27 офис 184</t>
  </si>
  <si>
    <t>15.30</t>
  </si>
  <si>
    <t>980140003872</t>
  </si>
  <si>
    <t>ТОО "1000 мелочей"</t>
  </si>
  <si>
    <t>г. Нур-Султан, ул.Сауран  д. 5Б офис 24</t>
  </si>
  <si>
    <t>040240004343</t>
  </si>
  <si>
    <t>ТОО "ПромТорг-ПБ"</t>
  </si>
  <si>
    <t>г. Нур-Султан, ул. Отырар, 4/2, ВП-8</t>
  </si>
  <si>
    <t xml:space="preserve">г. Нур-Султан, Есиль район
Мәнгілік Ел проспект, 55а, блок С, офис 0912
</t>
  </si>
  <si>
    <t xml:space="preserve">1. Заключение договора с банкротным управляющим и утверждение сметы административных расходов.
2. Утверждение плана мероприятий по проведению процедуры банкротства, который является неотъемлемой частью договора;
3. О заключении мирового соглашения. 
</t>
  </si>
  <si>
    <t>Материалы, необходимые для рассмотрения вопроса повестки дня  будут представлены кредиторам непосредственно на собрании</t>
  </si>
  <si>
    <t xml:space="preserve"> 87024385414, 87711012096, stu1982@inbox.ru</t>
  </si>
  <si>
    <t>ТОО "SOUL GROUP ASTANA"(Соул Груп Астана)</t>
  </si>
  <si>
    <t>г. Нур-Султан, пр. Туран  д. 31</t>
  </si>
  <si>
    <t xml:space="preserve">1. О необходимости привлечения  к субсидиарной ответственности;
2. О рассмотрении  и согласовании заключительного отчета.  3.   Прочее.
</t>
  </si>
  <si>
    <t>620200336645</t>
  </si>
  <si>
    <t>ТОО "Сармат Агрохолдинг"</t>
  </si>
  <si>
    <t>г. Нур-Султан, ул.Бараева   д. 1/1 офис 17</t>
  </si>
  <si>
    <t>140740026016</t>
  </si>
  <si>
    <t>ТОО "СБ-KZ"</t>
  </si>
  <si>
    <t>г. Нур-Султан, ул.Сарайшик  д. 38 офис 136</t>
  </si>
  <si>
    <t>150440031549</t>
  </si>
  <si>
    <t>ТОО "МБЕ-Group"</t>
  </si>
  <si>
    <t>г. Нур-Султан, ул.Бабатайулы д.14 офис 7</t>
  </si>
  <si>
    <t>020540004866</t>
  </si>
  <si>
    <t>ТОО "Атлант-О"</t>
  </si>
  <si>
    <t>г. Нур-Султан, пр. Абылай Хана д. 10 офис 115</t>
  </si>
  <si>
    <t>г. Нур-Султан, пр. Тлендиева, д. 15 офис 314</t>
  </si>
  <si>
    <t>1. Продление процедуры банкротства.
2. Замена взыскателя.
3. Прочее.</t>
  </si>
  <si>
    <t>061240007790</t>
  </si>
  <si>
    <t>ТОО "Капитал Строй Астана НС"</t>
  </si>
  <si>
    <t>г.Нур-Султан, ул.ШУ, д.15, мкр. Юго-Восток</t>
  </si>
  <si>
    <t xml:space="preserve">1. Замена взыскателя.
2. Прочее.
</t>
  </si>
  <si>
    <t>100140016901</t>
  </si>
  <si>
    <t>ТОО "Современные технологии мониторинга"</t>
  </si>
  <si>
    <t>г. Нур-Султан, пр. Кабанабй Батыра, д. 11,  офис29</t>
  </si>
  <si>
    <t>ТОО "Корпорация Бағаналы-Орда"</t>
  </si>
  <si>
    <t>г. Нур-Султан, пр. Кабанбай Батыра, д.14, офис 5</t>
  </si>
  <si>
    <t>150940003036</t>
  </si>
  <si>
    <t>ТОО "AYAZ (АЯЗ)"</t>
  </si>
  <si>
    <t>г. Нур-Султан, ул. Пирогова, д. 9, ВП 2</t>
  </si>
  <si>
    <t>г. Нур-Султан, ул. Сауран, д. 1, офис 710</t>
  </si>
  <si>
    <t>Продление срока проведения процедуры банкротства.</t>
  </si>
  <si>
    <t>ТОО "Satu Group Company"</t>
  </si>
  <si>
    <t>г. Нур-Султан, ул. Шевченко, д. 10/4, кв. 66</t>
  </si>
  <si>
    <t>г. Нур-Султан, ул. Сауран, д. 1, офис. 710</t>
  </si>
  <si>
    <t>ИП "Нургалиева Айнагуль Кабдибековна"</t>
  </si>
  <si>
    <t>г. Нур-Султан, ул. Ы.Дукенулы, д. 28, кв. 320</t>
  </si>
  <si>
    <t xml:space="preserve">О согласовании заключительного отчета банкротного управляющего и ликвидационного баланса.  </t>
  </si>
  <si>
    <t>ИП "Мухамбетова Зульфия Молдабековна"</t>
  </si>
  <si>
    <t>г. Нур-Султан, ул. Потанина, д. 4/2, кв. 36</t>
  </si>
  <si>
    <t>ТОО "РИЯД"</t>
  </si>
  <si>
    <t>г. Нур-Султан, ул. Янушкевича, д. 1, кв. 149</t>
  </si>
  <si>
    <t xml:space="preserve"> ТОО "КазВнешТорг 2011"</t>
  </si>
  <si>
    <t xml:space="preserve"> г. Нур-Султан, ул. Абылайхана, д. 21, кв. 78</t>
  </si>
  <si>
    <t xml:space="preserve">г. Нур-Султан, пр. Богембай батыра, д. 23/1 </t>
  </si>
  <si>
    <t>87082208471, ryssaldi@mail.ru</t>
  </si>
  <si>
    <t>ТОО " ПрофитТрансЛогистик"</t>
  </si>
  <si>
    <t>г. Нур-Султан, ул. Иманова, д. 19,  кв. (офис) 803Д</t>
  </si>
  <si>
    <t>060440003405</t>
  </si>
  <si>
    <t>ТОО "АйтуарТас"</t>
  </si>
  <si>
    <t xml:space="preserve">г. Нур-Султан, ул. Победы, д. 91/1  </t>
  </si>
  <si>
    <t>17:00</t>
  </si>
  <si>
    <t>ТОО "ЖУЛДЫЗ ГРУПП"</t>
  </si>
  <si>
    <t>г. Нур-Султан, ул. Пушкина, д. 6</t>
  </si>
  <si>
    <t>г. Нур-Султан, пр. Республики, д. 52</t>
  </si>
  <si>
    <t>ТОО «Торговый трест»</t>
  </si>
  <si>
    <t>г. Астана, ул.Бейбитшилик 44, кв.18</t>
  </si>
  <si>
    <t>г.Нур-Султан, пр.Республики д. 52</t>
  </si>
  <si>
    <t>9:20</t>
  </si>
  <si>
    <t xml:space="preserve">Утверждение ликвидационного баланса и заключительного отчета, прочие
</t>
  </si>
  <si>
    <t>г. Астана, ул.  Торайгырова,  д.41, кв.14</t>
  </si>
  <si>
    <t>г.Нур-Султан, ул.Жубанова д. 16, каб.307</t>
  </si>
  <si>
    <t>10:25</t>
  </si>
  <si>
    <t>Утверждение ликвидационного баланса и заключительного отчета, прочие</t>
  </si>
  <si>
    <t xml:space="preserve"> 87072200047, gentium_df@mail.ru</t>
  </si>
  <si>
    <t>ТОО "Горстроймонтаж"</t>
  </si>
  <si>
    <t>г. Астана, ул.  Брусиловского, д.21а</t>
  </si>
  <si>
    <t>10:35</t>
  </si>
  <si>
    <t>ТОО "EUROTRADE B2B"</t>
  </si>
  <si>
    <t xml:space="preserve">г. Астана, ул Момышулы, д. 23.  </t>
  </si>
  <si>
    <t>г. Астана, пр. Тлендиева д. 15, офис 314</t>
  </si>
  <si>
    <t>1.  Утверждение суммы дебиторской задолженности должника, невозможной к взысканию.
2.  Утверждение изменений и дополнений к Плану продажи   имущества. 
3.   Продление срока проведения процедуры банкротства.    4.   Прочее.</t>
  </si>
  <si>
    <t>8-778-594-32-88   aozheldorstroy-rp@mail.ru</t>
  </si>
  <si>
    <t>г. Нур-Султан, ул. Ш.Айманова, д. 1/1, кв. 2</t>
  </si>
  <si>
    <t>г. Нур-Султан, ул. Жубанова, д. 16</t>
  </si>
  <si>
    <t xml:space="preserve">ТОО  "Diamond Aiza"  </t>
  </si>
  <si>
    <t xml:space="preserve">г. Нур-Султан, ул.Ceйфуллина, д. 4/1, ВП-9 </t>
  </si>
  <si>
    <t>ТОО "Азат Инвест"</t>
  </si>
  <si>
    <t>г. Нур-Султан, ул. Абая, д. 18, кв. 305</t>
  </si>
  <si>
    <t>г. Нур-Султан, ул. Рыскулбекова, д. 13, офис. 13</t>
  </si>
  <si>
    <t xml:space="preserve">Продление срока процедуры банкротства. </t>
  </si>
  <si>
    <t>120840008642</t>
  </si>
  <si>
    <t>ТОО "ВК Интеграция Групп"</t>
  </si>
  <si>
    <t>г. Нур-Султан, ул. Орынбор , д. 20, блок Г, офис 206</t>
  </si>
  <si>
    <t>г. Нур-Султан, пр.Кабанбай батыра, д.33</t>
  </si>
  <si>
    <t>08.04.2019</t>
  </si>
  <si>
    <t>141040000971</t>
  </si>
  <si>
    <t>ТОО "Юниспромт"</t>
  </si>
  <si>
    <t xml:space="preserve">г. Нур-Султан, ул. Цилковского, д. 4, офис 306
</t>
  </si>
  <si>
    <t xml:space="preserve">г. Нур-Султан, пр.Республики, д.52
</t>
  </si>
  <si>
    <t xml:space="preserve">1. Обьявление на дополнение РТК согласно протокола № 000137 об административном правонарушении от 19.02.2019г. 2. Рассмотрение, согласование заключительного отчета и ликвидационного баланса 3. Текущие вопросы </t>
  </si>
  <si>
    <t>8-701-263-15-43 u_akitaev5403@mail.ru</t>
  </si>
  <si>
    <t>990540004341</t>
  </si>
  <si>
    <t>ТОО "Эстет"</t>
  </si>
  <si>
    <t xml:space="preserve">г. Нур-Султан, ул. Сарайшык, д. 36 </t>
  </si>
  <si>
    <t>г. Нур-Султан, ул. Рыскулбекова, д. 13, офис 13</t>
  </si>
  <si>
    <t>12-00</t>
  </si>
  <si>
    <t xml:space="preserve">1. Продление процедуры банкротства
</t>
  </si>
  <si>
    <t>8-701-429-02-52 kkc171254@mail.ru</t>
  </si>
  <si>
    <t>ТОО "Хасенов"</t>
  </si>
  <si>
    <t>г. Нур-Султан, ул. Ондасынова, д. 79, мкр. Чубары</t>
  </si>
  <si>
    <t>г. Нур-Султан, пр. Кабанбай батыра, д. 33</t>
  </si>
  <si>
    <t xml:space="preserve">11:00 </t>
  </si>
  <si>
    <t xml:space="preserve">г. Астана, ул.Хмельницкого, д. 49 </t>
  </si>
  <si>
    <t>г.  Астана,  пр.Республики, д. 52, каб. 207</t>
  </si>
  <si>
    <t>1. О проведении оценки имущества (активов) Должника. 2. Продление срока проведения процедуры банкротства. 3.Разное.</t>
  </si>
  <si>
    <t xml:space="preserve"> 8 777 4448555 isaha69@gmail.com</t>
  </si>
  <si>
    <t xml:space="preserve">г. Астана, ул. А.Молдагуловой, д. 22/1, кв. 55 </t>
  </si>
  <si>
    <t>24.04.2019 г.</t>
  </si>
  <si>
    <t>г. Астана,  пр. Республики, д. 52, каб. 207</t>
  </si>
  <si>
    <t>15-00</t>
  </si>
  <si>
    <t>г. Астана, ул. М.Ауэзова, д. 27, кв. 44</t>
  </si>
  <si>
    <t xml:space="preserve"> г. Астана,  пр. Республики, д. 52, каб. 207</t>
  </si>
  <si>
    <t>г.Нур-Султан, ул. Пушкина, 172-9</t>
  </si>
  <si>
    <t>г.Астана, ул.Рыскулбекова, д. 13 каб.13</t>
  </si>
  <si>
    <t xml:space="preserve">1.  Продление срока процедуры банкротства. </t>
  </si>
  <si>
    <t>г. Астана, ул. М.Ауэзова, д.46.</t>
  </si>
  <si>
    <t>10.30ч.</t>
  </si>
  <si>
    <t>1. Отчет о проделанной работе.                                 2. Рассмотрение вопросов по привлечению к субсидиарной ответственности виновных лиц должника.                                   3. Согласование заключительного отчета.                                4. Прочие вопросы.</t>
  </si>
  <si>
    <t>293</t>
  </si>
  <si>
    <t xml:space="preserve">ТОО "Аскан " </t>
  </si>
  <si>
    <t xml:space="preserve"> г. Нур-Султан,  ул.Бейбитшилик 44 кв. 78</t>
  </si>
  <si>
    <t>г. Нур-Султан, ул.Рыскулбекова 13, каб.  13</t>
  </si>
  <si>
    <t xml:space="preserve"> 1-О  продлении срока процедуры банкротства2 О замене взыскателя. 3- Согла-сование заключительного отчета банкротного управляющего и ликвидационного баланса.                                      </t>
  </si>
  <si>
    <t>Материалы, необходимые для рассмотрения вопроса повестки дня будут представлены кредиторам непосредственно на собрании или на электронный адрес.</t>
  </si>
  <si>
    <t>ТОО "Барселона-БВ"</t>
  </si>
  <si>
    <t>г. Нур-Султан, ул. Республики, д.30</t>
  </si>
  <si>
    <t>г.Нур-Султан, мкр.Коктал-2, ул.Улытау, д.16</t>
  </si>
  <si>
    <t xml:space="preserve">1. Принятие решения по прочему имуществу, находящаяся в залоге.                    2. Прочие вопросы.
</t>
  </si>
  <si>
    <t>11.04.2019</t>
  </si>
  <si>
    <t>020140010876</t>
  </si>
  <si>
    <t xml:space="preserve">ТОО «Туристическая фирма "Планета-Тур» </t>
  </si>
  <si>
    <t xml:space="preserve">г. Нур-Султан, ул. ДРУЖБЫ, д. 29 </t>
  </si>
  <si>
    <t>г.Нур-Султан, ул. Республики, д. 68 оф 513</t>
  </si>
  <si>
    <t>87013008898,  ertostik@inboxru</t>
  </si>
  <si>
    <t>020240017044</t>
  </si>
  <si>
    <t xml:space="preserve">ТОО «Астана Гидрострой» </t>
  </si>
  <si>
    <t xml:space="preserve">г.Нур-Султан, ул. Иманжусипа Кутпанова, д. 20 </t>
  </si>
  <si>
    <t>г.Нур-Султан, ул. Республики д. 68, оф 513</t>
  </si>
  <si>
    <t xml:space="preserve"> г. Нур-Султан, пр.Абая, д.89
</t>
  </si>
  <si>
    <t xml:space="preserve"> 8 777 4448555, isaha69@gmail.com</t>
  </si>
  <si>
    <t>г. Нур-Султан, ул.Манаса, д.24 б</t>
  </si>
  <si>
    <t>г. Нур-Султан, ул. Жубанова, д.16.</t>
  </si>
  <si>
    <t>1. Определение размера основного вознаграждения банкротному управляющему, подлежащего выплате в пределах, установленных уполномоченным органом. 2. Определение дополнительного вознаграждения банкротного управляющего.</t>
  </si>
  <si>
    <t>10.04.2019 г.</t>
  </si>
  <si>
    <t xml:space="preserve">г.Нур-Султан, ул.Ер Таргын, д.51
</t>
  </si>
  <si>
    <t xml:space="preserve"> г.Нур-Султан, ул.Кенесары, д.40, оф.919
</t>
  </si>
  <si>
    <t>690323450437</t>
  </si>
  <si>
    <t>ИП "Коилыбаева Лаззат Каримовна"</t>
  </si>
  <si>
    <t xml:space="preserve"> г.Нур-Султан,  ул.Кенесары, д.57/1, кв.(оф.) 100</t>
  </si>
  <si>
    <t xml:space="preserve"> г.Нур-Султан,  ул. Жубанова, д.16.</t>
  </si>
  <si>
    <t xml:space="preserve"> г. Нур-Султан, пр.Абылай Хана, дом 49/3, офис 74</t>
  </si>
  <si>
    <t>010000, г. Нур-Султан, ул. Жубанова, дом 16</t>
  </si>
  <si>
    <t xml:space="preserve">
1. Утверждение заключительного отчета и ликвидационного баланса Должника. 2.Разное.</t>
  </si>
  <si>
    <t xml:space="preserve"> г. Нур-Султан,  ул.Сейфуллина, дом 4/1, ВП 15.</t>
  </si>
  <si>
    <t>г. Нур-Султан,  пр. Республики, дом 52, каб.207</t>
  </si>
  <si>
    <t xml:space="preserve"> г.Нур-Султан, ул. Керей Жанибек Хандар, блок В, дом 18, кв.(оф) 309. </t>
  </si>
  <si>
    <t>г.Нур-Султан,  пр.Кабанбай батыра, д.33.</t>
  </si>
  <si>
    <t>ТОО "БРС-Құрылыс"</t>
  </si>
  <si>
    <t xml:space="preserve">г.Нур-Султан, ул. Пушкина, д. 56 </t>
  </si>
  <si>
    <t>г.Нур-Султан, ул. Шевченко, д.6/1</t>
  </si>
  <si>
    <t xml:space="preserve">1. Утверждение плана продаж имущества должника.                    2. Продление срока процедуры банкротства.
</t>
  </si>
  <si>
    <t>8 701 516 05 74,   s.kushumbayev@gmail.com</t>
  </si>
  <si>
    <t xml:space="preserve">030840007407 </t>
  </si>
  <si>
    <t xml:space="preserve">ТОО «ИНАРА-НС» </t>
  </si>
  <si>
    <t xml:space="preserve">г. Нур-Султан, пр. РЕСПУБЛИКИ, д. 23 
</t>
  </si>
  <si>
    <t>г.Нур-Султан, пр. Республики, д. 52 каб. 207</t>
  </si>
  <si>
    <t xml:space="preserve">1. О привлечении должностных лиц к субсидиарной ответственности.               2.Прочие. </t>
  </si>
  <si>
    <t xml:space="preserve">г. Нур-Султан, ул. Пугачева, д. 9 </t>
  </si>
  <si>
    <t>г. Нур-Султан, ул. Сауран д. 1, офис. 710</t>
  </si>
  <si>
    <t xml:space="preserve">1. О согласовании заключительного отчета банкротного управляющего и ликвидационного баланса.  </t>
  </si>
  <si>
    <t xml:space="preserve">ТОО «RDS Service Group» </t>
  </si>
  <si>
    <t xml:space="preserve">г. Нур-Султан , ул. КЕРЕЙ, ЖАНИБЕК ХАНДАР , д. 18, блок В, этаж 2 кв. (офис) 2 </t>
  </si>
  <si>
    <t>Акмолинская обл., г.Нур-Султан, пр. Республики, д. 68, оф 513</t>
  </si>
  <si>
    <t xml:space="preserve"> 87013008898 ertostik@inboxru</t>
  </si>
  <si>
    <t>г. Нур-Султан, мкр. 5, кв. 118</t>
  </si>
  <si>
    <t>г. Нур-Султан, пр. Сарыарка, д. 48, каб. 9</t>
  </si>
  <si>
    <t xml:space="preserve">    1. Утверждение плана продажи имущества ТОО "Сұңқар Монолит"                                          2.  О продлении процедуры банкротства.                                    </t>
  </si>
  <si>
    <t>15.04.2019</t>
  </si>
  <si>
    <t xml:space="preserve"> 1.Продление срока процедуры банкротства. </t>
  </si>
  <si>
    <t>021140001542</t>
  </si>
  <si>
    <t>ТОО "Казсевавтодор"</t>
  </si>
  <si>
    <t>г. Нур-Султан, ул. Шевченко, д. 6/1</t>
  </si>
  <si>
    <t xml:space="preserve">1. О заключении договора с банкротным управляющим на проведение процедуры банкротства. 2. Утверждение  плана мероприятий по проведению процедуры банкротства.  3. Утверждение сметы административных расходов и количества работников, привлекаемых для проведения проуедуры банкротства. 
3. Утверждение плана мероприятий по проведению процедуры банкротства, который является неотъемлемой частью договора;
</t>
  </si>
  <si>
    <t>Проект протокола комитета</t>
  </si>
  <si>
    <t>87014622646  rumhan@mail.ru</t>
  </si>
  <si>
    <t xml:space="preserve">1. Расмотрение отчета об инвентаризации имущественной массы банкрота;  2.  О проведении оценки имущества (активов) должника. 
</t>
  </si>
  <si>
    <t>010840006247</t>
  </si>
  <si>
    <t>г. Нур-Султан, ул. Жайдарман, д. 1, н.п. 13</t>
  </si>
  <si>
    <t>г. Нур-Султан, ул. Отырар, д. 1/1</t>
  </si>
  <si>
    <t xml:space="preserve">1.	Отчет банкротного управляющего ТОО «Каздизельастык» о проделанной работе. 
2.	Рассмотрение отчета об оценке имущества ТОО «Каздизельастык». 
3.	Рассмотрение вопроса о прямой продаже имущества ТОО «Каздизельастык». 
4.	Рассмотрение отчета об утверждении плана продажи имущества ТОО «Каздизельастык». 
5.	Разное. </t>
  </si>
  <si>
    <t>ознакомление с материалами в рабочие дни с 09.00 до 18.00 часов, обеденный перерыв с 13.00 до 14.00 часов</t>
  </si>
  <si>
    <t>8-777-683 3343 nurzhanz@mail.ru</t>
  </si>
  <si>
    <t>700204400190</t>
  </si>
  <si>
    <t xml:space="preserve">г.Нур-Султан, ул.Богенбай батыра, д.56Е, кв. 383
</t>
  </si>
  <si>
    <t xml:space="preserve">г.Нур-Султан, пр.Республики, д. 52
</t>
  </si>
  <si>
    <t>1. Утверждение плана продажи имущества (активов) банкрота.. 2.Разное.</t>
  </si>
  <si>
    <t>8 777 4448555, isaha69@gmail.com</t>
  </si>
  <si>
    <t>ТОО «КазСнаб-ВСП»</t>
  </si>
  <si>
    <t>г. Нур-Султан, ул. Тимирязева 53</t>
  </si>
  <si>
    <t>г. Нур-Султан, ул. Сауран д,1 офис 710</t>
  </si>
  <si>
    <t>ТОО "QUALITY CENTRE"</t>
  </si>
  <si>
    <t xml:space="preserve">г. Нур-Султан, пр. Республики, д. 71, ВП-1 </t>
  </si>
  <si>
    <t>1. Реализация дебиторской задолженности методом прямой продажи.</t>
  </si>
  <si>
    <t>87475331656, sadvokasov@mail.ru</t>
  </si>
  <si>
    <t>040640011816</t>
  </si>
  <si>
    <t>ТОО «Достан ЭК»</t>
  </si>
  <si>
    <t>г. Нур-Султан, ул. Аккемер 3, п. Тельмана</t>
  </si>
  <si>
    <t>г. Нур-Султан, ул. Сауран, д.1, офис 710.</t>
  </si>
  <si>
    <t xml:space="preserve">ТОО «R&amp;E Product» 
</t>
  </si>
  <si>
    <t xml:space="preserve"> г.Нур-Султан, ул.Потанина, д. 3, кв. 65.
</t>
  </si>
  <si>
    <t>1. Замена взыскателя</t>
  </si>
  <si>
    <t>ТОО "Спортландия KZ"</t>
  </si>
  <si>
    <t>г.Нур-Султан, ул.Тлендиева, д.15.</t>
  </si>
  <si>
    <t>г.Нур-Султан, пр.Республики, д.68, каб.513</t>
  </si>
  <si>
    <t>1. Рассмотрение результатов проверки органов государсвтенных доходов об отсутствии в деятельности ТОО Спортландия KZ фактов преднамеренного ложного банкротства. 2. Рассмотрение вопроса о привлечении к субсидиарной ответственности должностных лиц ТОО Спортландия KZ. 3. Рассмотрения, согласование заключительного отчета и ликвидационного баланса. 4. Прочие</t>
  </si>
  <si>
    <t>8-708-850-87-36 15051950@inboxl.ru</t>
  </si>
  <si>
    <t>700101309445</t>
  </si>
  <si>
    <t>ИП Кенжебаев Наиль Бельгибаевич</t>
  </si>
  <si>
    <t>г. Нур-Султан,пр.Кудайбердиулы, д.23, кв.208</t>
  </si>
  <si>
    <t xml:space="preserve">1. Подача иска в суд по недействительности сделки.
2. Прочие вопросы
</t>
  </si>
  <si>
    <t>87019992891,  almira_sn@mail.ru</t>
  </si>
  <si>
    <t>18.04.2019</t>
  </si>
  <si>
    <t xml:space="preserve">070340005340 </t>
  </si>
  <si>
    <t>ТОО "БСМ-люкс."</t>
  </si>
  <si>
    <t xml:space="preserve">г.Нур-Султан, ул. Сембинова, д. 13
</t>
  </si>
  <si>
    <t xml:space="preserve">г.Нур-Султан, ул. Шевченко, д. 6/1
</t>
  </si>
  <si>
    <t>1. Замена взыскателя по исполнительному производству.</t>
  </si>
  <si>
    <t>8 747 533 16 56, Sadvokasov1964@mail.ru</t>
  </si>
  <si>
    <t>ТОО "Нұр жол KZ"</t>
  </si>
  <si>
    <t xml:space="preserve">г. Нур-Султан, пр. Республики, д. 68, офис. 212 </t>
  </si>
  <si>
    <t>г. Нур-Султан, пр. Сарыарка, д. 48, офис. 9</t>
  </si>
  <si>
    <t>87023834963, gunn2014@mail.ru</t>
  </si>
  <si>
    <t>ТОО "Компания транспортных перевозок 2006"</t>
  </si>
  <si>
    <t xml:space="preserve">г. Нур-Султан, пр. Женис, д. 29/1 </t>
  </si>
  <si>
    <t>ТОО "Хаял 2015"</t>
  </si>
  <si>
    <t>г. Нур-Султан, ул. Иманова, д. 19, офис. 701R</t>
  </si>
  <si>
    <t>140440019617</t>
  </si>
  <si>
    <t>ТОО " Строй Класс Құрлыс"</t>
  </si>
  <si>
    <t>г. Нур-Султан,пр.Сарыарка, д.17, кв. 30</t>
  </si>
  <si>
    <t>г. Нур-Султан, ул. 188, д.13/1, ВП-4</t>
  </si>
  <si>
    <t xml:space="preserve">1. Продление срока процедуры банкротства.
</t>
  </si>
  <si>
    <t>87751592654    kabi.54@mail.ru</t>
  </si>
  <si>
    <t>23.04.2019</t>
  </si>
  <si>
    <t>г. Астана,  ул .А.Молдагуловой, д. 22/1, кв. 55</t>
  </si>
  <si>
    <t>06.05.2019 г.</t>
  </si>
  <si>
    <t>г. Астана, пр.  Республики, д. 52, каб. 207</t>
  </si>
  <si>
    <t>1. О проведении оценки имущества (активов) Должника. 2. Разное.</t>
  </si>
  <si>
    <t>070074008151</t>
  </si>
  <si>
    <t>ТОО "А-СТРОЙКОМПЛЕКТ-НС"</t>
  </si>
  <si>
    <t>г. Нур-Султан,ул. Бокетай, д.1/1</t>
  </si>
  <si>
    <t>ТОО "Азамат Строй Класс"</t>
  </si>
  <si>
    <t>г. Нур-Султан,ул. Иманова, д.19</t>
  </si>
  <si>
    <t>г. Нур-Султан, ул. Богембай батыра, д. 73</t>
  </si>
  <si>
    <t xml:space="preserve">87017780671,   m-mereke@bk.ru, </t>
  </si>
  <si>
    <t>ТОО " Охранное Агенство "ARMOR"</t>
  </si>
  <si>
    <t>г. Нур-Султан, ул. Бейбитшилик, д. 16</t>
  </si>
  <si>
    <t>87475331656, Sadvokasov1964@mail.ru</t>
  </si>
  <si>
    <t xml:space="preserve">ТОО "Астана- Мрамор 2010"  </t>
  </si>
  <si>
    <t>г.Нур-Султан, ул.Кошкарбаева,д.2, ВП2</t>
  </si>
  <si>
    <t>г.Нур-Султан,ул. Жубанова, д.16</t>
  </si>
  <si>
    <t xml:space="preserve">ТОО "Семсер Снаб Сервис"  </t>
  </si>
  <si>
    <t>г.Нур-Султан, ул.Карасай Батыра,д.20, кв(офис) 12</t>
  </si>
  <si>
    <t>г.Нур-Султан,пр.Республики, д.52</t>
  </si>
  <si>
    <t xml:space="preserve">ТОО "CGASLAN 2013"  </t>
  </si>
  <si>
    <t xml:space="preserve">г.Нур-Султан, ул.Алпамыс батыра, д.21 </t>
  </si>
  <si>
    <t>г.Нур-Султан, пр. Кабанбай батыр, д.33</t>
  </si>
  <si>
    <t>120240021569</t>
  </si>
  <si>
    <t xml:space="preserve">ТОО "Cтеп-Ерм Company"  </t>
  </si>
  <si>
    <t xml:space="preserve">г.Нур-Султан, ул.Конаева, д.14, ВП-23 </t>
  </si>
  <si>
    <t>080940002072</t>
  </si>
  <si>
    <t xml:space="preserve">ТОО «Пластполимер Караганда»
</t>
  </si>
  <si>
    <t>г.Нур-Султан, ул.Жанажол, д.2</t>
  </si>
  <si>
    <t>г.Нур-Султан, ул.Шевченко, д.6/1</t>
  </si>
  <si>
    <t>87475160574 s.kushumbayev@gmail.com</t>
  </si>
  <si>
    <t>081040009278</t>
  </si>
  <si>
    <t xml:space="preserve">ТОО "Талап Сервис" </t>
  </si>
  <si>
    <t>г.Нур-Султан, ул. Т. Хуйсейна,д.2А,кв.1</t>
  </si>
  <si>
    <t>г.Нур-Султан, пр. Республики, д. 52</t>
  </si>
  <si>
    <t>87015222371 , buzykaeva_aliya@mail.ru</t>
  </si>
  <si>
    <t>г.Нур-Султан, ул. Карагандинская, д. 117А</t>
  </si>
  <si>
    <t>г.Нур-Султан, ул. А. Мамбетова, д. 5</t>
  </si>
  <si>
    <t>1. Заключение договора с банкротным управляющим.       2. Утверждение сметы административных расходов.           3.    Согласование плана мероприятий</t>
  </si>
  <si>
    <t>87015364487, 120612052308muha@mail.ru</t>
  </si>
  <si>
    <t>РГП на ПХВ  "Қолдау" МО РК</t>
  </si>
  <si>
    <t xml:space="preserve"> г.Нур-Султан, ул.Ташенова, д.21А</t>
  </si>
  <si>
    <t>г.Нур-Султан,, пр.Республики, д.68 каб.513</t>
  </si>
  <si>
    <t xml:space="preserve">1. Продление сроков процедуры банкротства.                                      2. Включение земельного участка в имущественную массу.                     3. Прочие вопросы </t>
  </si>
  <si>
    <t>8-707-694-62-21, 15051950@inboxl.ru</t>
  </si>
  <si>
    <t>г.Нур-Султан, ул. Байтурсынова, д.101/2</t>
  </si>
  <si>
    <t>г.Нур-Султан, ул. Рыскулбекова, д.13, оф.13</t>
  </si>
  <si>
    <t xml:space="preserve">1. Утверждение плана продажи.
</t>
  </si>
  <si>
    <t>ТОО "Astana Media Production"</t>
  </si>
  <si>
    <t xml:space="preserve">г. Нур-Султан, пр. Туран, д. 19/1, офис. 87 </t>
  </si>
  <si>
    <t>г. Нур-Султан, пр. Кабанбай батыр, д. 33</t>
  </si>
  <si>
    <t xml:space="preserve">ТОО "Пульс Степногорск"  </t>
  </si>
  <si>
    <t>г. Нур-Султан, ул. Сарайшык, д. 7/2, офис. 44</t>
  </si>
  <si>
    <t>г. Нур-Султан, ул. Сембинова, д. 60А, кв. 1</t>
  </si>
  <si>
    <t xml:space="preserve">1. Согласование заключительного отчета.  </t>
  </si>
  <si>
    <t xml:space="preserve"> г. Нур-Султан, ул. Молдагуловой, д. 129, кв. 128</t>
  </si>
  <si>
    <t>г. Нур-Султан, ул. Достык, д. 20</t>
  </si>
  <si>
    <t xml:space="preserve">  10:00</t>
  </si>
  <si>
    <t xml:space="preserve">1. О ходе банкротного производства. 2. О списании фактически отсутствующего имущества.                                                    </t>
  </si>
  <si>
    <t>ИП "СЕЙТМАГАНБЕТОВА ЗАУРЕШ ЖАЛЕЛОВНА "</t>
  </si>
  <si>
    <t xml:space="preserve">г. Нур-Султан., пр. Богенбай батыра, д. 56, офис. 297 
</t>
  </si>
  <si>
    <t>г. Нур-Султан, пр. Республики, д. 52, офис. 207</t>
  </si>
  <si>
    <t xml:space="preserve">  11:00</t>
  </si>
  <si>
    <t xml:space="preserve">1. Утверждение заключительного отчета и ликвидационного баланса должника. 2. Разное.                                                    </t>
  </si>
  <si>
    <t>Материалы, необходимые для рассмотрения вопросов повестки дня, будут представлены кредиторам непосредственно на собрании или можно связаться с банкротным управляющим для их получения нарочно либо на электронной почты.</t>
  </si>
  <si>
    <t>060140000945</t>
  </si>
  <si>
    <t>ТОО "Капитал Строй-ЕН"</t>
  </si>
  <si>
    <t xml:space="preserve"> г.Нур-Султан, ул.Дукенулы, д.27/2.</t>
  </si>
  <si>
    <t xml:space="preserve"> г.Нур-Султан, , пр. Республики, д.52, каб.207</t>
  </si>
  <si>
    <t>1. Внесение изменений и дополнений в состав комитета кредиторов. 2. Разное.</t>
  </si>
  <si>
    <t>110340001497</t>
  </si>
  <si>
    <t>ТОО "Dos Snab LTD" (Дос Снаб ЛТД)</t>
  </si>
  <si>
    <t xml:space="preserve">г. Нур-Султан, ул. Бараева, д. 21, ВП-8
</t>
  </si>
  <si>
    <t xml:space="preserve">г. Нур-Султан, ул. Жубанова, д. 16
</t>
  </si>
  <si>
    <t xml:space="preserve">1. О заключении мирового соглашения. 2. Продление срока процедуры банкротства. </t>
  </si>
  <si>
    <t>030540000191</t>
  </si>
  <si>
    <t>ТОО "МЕГА СЕРВИС ПЛЮС"</t>
  </si>
  <si>
    <t>г. Нур-Султан, ул. 9 мая, д.2, оф.1</t>
  </si>
  <si>
    <t>г. Нур-Султан, ул. Керей Жанибек хандар, д. 11, кв. 78 (ЖК "Гулистан")</t>
  </si>
  <si>
    <t xml:space="preserve">1. О заключении договора с банкротным управляющим на проведение процедуры банкротства. 2. Утверждение  плана мероприятий по проведению процедуры банкротства.  3. Утверждение сметы административных расходов и количества работников, привлекаемых для проведения проуедуры банкротства. 
3. Утверждение плана мероприятий по проведению процедуры банкротства, который является неотъемлемой частью договора; 4. Разное
</t>
  </si>
  <si>
    <t>87172204238, 87754921965, 87719887199, nkuttygozhin@mail.ru</t>
  </si>
  <si>
    <t>050440013728</t>
  </si>
  <si>
    <t>ТОО "Рома 2010"</t>
  </si>
  <si>
    <t>г. Нур-Султан, ул. Ташенова, д. 17, кв. 157</t>
  </si>
  <si>
    <t>г.Нур-Султан, ул. А. Мамбетова 5</t>
  </si>
  <si>
    <t>г.Нур-Султан, пр. Республики 70</t>
  </si>
  <si>
    <t xml:space="preserve">ИП "Нурбаев Рустам Докаевич" </t>
  </si>
  <si>
    <t xml:space="preserve">г.Нур-Султан, ул. Шевченко, д. 6/1 </t>
  </si>
  <si>
    <t>г.Нур-Султан, ул. Шевченко, д. 6/1.</t>
  </si>
  <si>
    <t xml:space="preserve">1. Утверждение заключительного отчета и ликвидационного баланса должника.                                             2. Разное.                                                    </t>
  </si>
  <si>
    <t>ТОО «ИНАРА-НС»</t>
  </si>
  <si>
    <t xml:space="preserve">г.Нур-Султан, пр .Республики, д. 23. </t>
  </si>
  <si>
    <t>г.Нур-Султан, пр. Республики, д. 52, каб.207</t>
  </si>
  <si>
    <t>1. О привлечении должностных лиц (участников) должника к субсидиарной ответственности. 2. Разное.</t>
  </si>
  <si>
    <t>8 777 4448555,  isaha69@gmail.com</t>
  </si>
  <si>
    <t>07014009918</t>
  </si>
  <si>
    <t>ТОО «Торе кызмет»</t>
  </si>
  <si>
    <t xml:space="preserve">г. Нур-Султан, ул. Молодежный,д.27,кв.63 </t>
  </si>
  <si>
    <t>г. Нур-Султан, ул. Жубанова 16 каб. 403</t>
  </si>
  <si>
    <t xml:space="preserve">    1. Продление срока проведения процедуры банкроства</t>
  </si>
  <si>
    <t>ТОО "Алтын Жорға"</t>
  </si>
  <si>
    <t xml:space="preserve"> г. Нур-Султан, ул. Иманова, д.19.</t>
  </si>
  <si>
    <t xml:space="preserve"> г.Нур-Султан, пр. Республики д. 68, офис 513 </t>
  </si>
  <si>
    <t xml:space="preserve">1. Продление срока банкротного производства.  2. Включение в имущественную массу земельных усастков. 3. Проведении конкурса  на  оценку недвижимого имущества 3.Прочее вопросы                
</t>
  </si>
  <si>
    <t xml:space="preserve"> 87013008898, ertostik@inboxru</t>
  </si>
  <si>
    <t>г. Нур-Султан, ул. А.Иманова, д. 7, кв. 26</t>
  </si>
  <si>
    <t xml:space="preserve">г. Нур-Султан, пр. Республики, д. 52, офис. 207 
</t>
  </si>
  <si>
    <t>970540000276</t>
  </si>
  <si>
    <t>ТОО "Агроцентр Астана"</t>
  </si>
  <si>
    <t>г.Нур-Султан,, пр. Победы, д. 48</t>
  </si>
  <si>
    <t xml:space="preserve">г.Нур-Султан,, пр.Победы, д. 48  </t>
  </si>
  <si>
    <t xml:space="preserve">  1. Продление срока процедуры банкротства.                              </t>
  </si>
  <si>
    <t>87015330336 gulnara262@mail.ru</t>
  </si>
  <si>
    <t>ТОО "2 Б"</t>
  </si>
  <si>
    <t>г. Нур-Султан, ул.Кулибина, д.1</t>
  </si>
  <si>
    <t>г.Нур-Султан, пр.Республики, 52</t>
  </si>
  <si>
    <t xml:space="preserve">Согласование заключительного отчета.                                </t>
  </si>
  <si>
    <t>041040005426</t>
  </si>
  <si>
    <t>ТОО "Охранная фирма "Falcon &amp; M"</t>
  </si>
  <si>
    <t>г.Нур-Султан, ул.Придорожная, д.1.</t>
  </si>
  <si>
    <t xml:space="preserve"> г.Нур-Султан, пр.Республики, д.52, 207 каб.
</t>
  </si>
  <si>
    <t>1. Об административных расходах.                                             2. Согласование заключительного отчета банкротного управляющего и ликвидационного баланса Должника.                                       3.Разное.</t>
  </si>
  <si>
    <t xml:space="preserve"> 8 777 4448555, : isaha69@gmail.com</t>
  </si>
  <si>
    <t>г.Нур-Султан, ул.Пушкина, д. 56</t>
  </si>
  <si>
    <t>г.Нур-Султан,ул.Т.Шевченко, д. 6/1</t>
  </si>
  <si>
    <t>1. Утверждение плана продаж имущества должника.                      2. О продлении срока процедуры банкротства.</t>
  </si>
  <si>
    <t>ИП «Шарапов С.В.»</t>
  </si>
  <si>
    <t>г.Нур-Султан, мкр.1, дом 11, кв.27</t>
  </si>
  <si>
    <t xml:space="preserve">ТОО «ARMA-VENT KZ» </t>
  </si>
  <si>
    <t>г.Нур-Султан, ул.23-15, д. 14, кв.136</t>
  </si>
  <si>
    <t xml:space="preserve">ТОО «Baurzhan Service NS» </t>
  </si>
  <si>
    <t>г.Нур-Султан, ул.Лермонтова, д. 17, кв.1</t>
  </si>
  <si>
    <t>ТОО «ИЗОЛЮКС-М»</t>
  </si>
  <si>
    <t>г.Нур-Султан, ул.Кобда, д. 4</t>
  </si>
  <si>
    <t xml:space="preserve">ТОО «ABUS Group» </t>
  </si>
  <si>
    <t>г.Нур-Султан, ул.Желтоксан, д. 38/1.</t>
  </si>
  <si>
    <t xml:space="preserve">ТОО «Квадро НС» </t>
  </si>
  <si>
    <t>г.Нур-Султан, ул.Циолковского, д. 4, кв.205</t>
  </si>
  <si>
    <t xml:space="preserve">ТОО «VI trading» </t>
  </si>
  <si>
    <t>г.Нур-Султан, ул.Набережная, д. 86</t>
  </si>
  <si>
    <t xml:space="preserve">ТОО «Холдинговая компания «АДАМАНТ» </t>
  </si>
  <si>
    <t>г.Нур-Султан, ул.Иманова, д. 17, кв.16</t>
  </si>
  <si>
    <t xml:space="preserve">ТОО «БВ-Торг» </t>
  </si>
  <si>
    <t>г.Нур-Султан, ул.Победы, д. 45/2, кв.1</t>
  </si>
  <si>
    <t>ТОО «Отбасы 2»</t>
  </si>
  <si>
    <t>г.Нур-Султан, ул.Кравцова, д. 3, кв.76</t>
  </si>
  <si>
    <t xml:space="preserve"> «Astana-TRUST» ЖШС</t>
  </si>
  <si>
    <t>г.Нур-Султан, ул. Наурыз к., д. 37</t>
  </si>
  <si>
    <t xml:space="preserve">ТОО «Хан Се» </t>
  </si>
  <si>
    <t>г.Нур-Султан, ул.Пушкина, д. 159</t>
  </si>
  <si>
    <t>ТОО «СбытСтальСнаб»</t>
  </si>
  <si>
    <t>г.Нур-Султан, ул.Алматинская, д. 41/1, кв.24</t>
  </si>
  <si>
    <t xml:space="preserve">ТОО «Ислам Пласт Сервис» </t>
  </si>
  <si>
    <t>г.Нур-Султан, ул.Акмола, д. 50</t>
  </si>
  <si>
    <t xml:space="preserve">ТОО «МДК-НТ» </t>
  </si>
  <si>
    <t>г.Нур-Султан, ул.Вагонная, д. 1, кв.16</t>
  </si>
  <si>
    <t xml:space="preserve">ТОО "ЦСЭП Консалтинг"
</t>
  </si>
  <si>
    <t xml:space="preserve"> г.Нур-Султан, ЖУМАБАЕВА, дом 5, оф. 26 
</t>
  </si>
  <si>
    <t>г. Нур-Султан, ул. Шевченко, д.6/1</t>
  </si>
  <si>
    <t xml:space="preserve">ТОО «R&amp;E Product»
</t>
  </si>
  <si>
    <t xml:space="preserve"> г.Нур-Султан, Потанина д. 3, кв. 65 
</t>
  </si>
  <si>
    <t xml:space="preserve">ТОО  "НурИнвестИнжиниринг"
</t>
  </si>
  <si>
    <t xml:space="preserve"> г.Нур-Султан, БОГЕНБАЙ БАТЫРА, дом 73/1
</t>
  </si>
  <si>
    <t xml:space="preserve">ТОО «СӘУЛЕТ-2011» 
</t>
  </si>
  <si>
    <t xml:space="preserve"> г.Нур-Султан,  Бейсекова д. 28/4, оф.25
</t>
  </si>
  <si>
    <t xml:space="preserve">ТОО "Fehu.kz"
</t>
  </si>
  <si>
    <t xml:space="preserve">г. Нур-Султан, ул. Кунаева, д. 12/2, кв. 85
</t>
  </si>
  <si>
    <t>1. О продлении срока процедуры банкротства; 2. Разные вопросы.</t>
  </si>
  <si>
    <t xml:space="preserve">ТОО "HOTBOOKING"
</t>
  </si>
  <si>
    <t xml:space="preserve">г. Нур-Султан, ул. Новый аэропорт, д. 111, кв. 220
</t>
  </si>
  <si>
    <t xml:space="preserve">ТОО "Kazakhstan export import"
</t>
  </si>
  <si>
    <t xml:space="preserve">г. Нур-Султан, ул. Жана жол, д. 17 
</t>
  </si>
  <si>
    <t xml:space="preserve">ТОО  "МК2007"
</t>
  </si>
  <si>
    <t xml:space="preserve">г. Нур-Султан, переулок Шынтас, д. 7, кв. 19
</t>
  </si>
  <si>
    <t>12:15</t>
  </si>
  <si>
    <t xml:space="preserve">ТОО  "СарыТау Астана Групп"
</t>
  </si>
  <si>
    <t xml:space="preserve">г. Нур-Султан,  ул. Жана жол, д. 2, офис. 5
</t>
  </si>
  <si>
    <t>12:45</t>
  </si>
  <si>
    <t xml:space="preserve">г. Нур-Султан, ул.Есенберлина д. 2/1 </t>
  </si>
  <si>
    <t>ТОО «Азат Инвест»</t>
  </si>
  <si>
    <t>г. Нур-Султан, ул. Абая, д. 18, офис. 305</t>
  </si>
  <si>
    <t xml:space="preserve">11:30 </t>
  </si>
  <si>
    <t>081240000441.</t>
  </si>
  <si>
    <t xml:space="preserve">  г. Нур-Султан, пр.Республики, д.84/1.</t>
  </si>
  <si>
    <t>28.05.2019.</t>
  </si>
  <si>
    <t>г. Нур-Султан, пр.Республики, д.52</t>
  </si>
  <si>
    <t xml:space="preserve"> 1.  Продление срока процедуры банкродства</t>
  </si>
  <si>
    <t>ТОО «ПВСП ОРГТЕХНИКА-ДОС»</t>
  </si>
  <si>
    <t>г.Нур-Султан, ул.Валиханова, д. 4. кв.107</t>
  </si>
  <si>
    <t>г.Нур-Султан, ул.Рыскулбекова, 13, оф.13</t>
  </si>
  <si>
    <t>ТОО "Орта Сауда Азия"</t>
  </si>
  <si>
    <t>г. Нур-Султан, ул.Ы.Дукенулы, д.37/1, кв. (офис) 71</t>
  </si>
  <si>
    <t xml:space="preserve">Продление срока процедуры банкротства.                              </t>
  </si>
  <si>
    <t>ТОО "КазПромСнабжение"</t>
  </si>
  <si>
    <t>г. Нур-Султан, ул.Бейбитшилик, д.33/1, кв. (офис) 304</t>
  </si>
  <si>
    <t>г.Нур-Султан, ул. Пушкина, д. 172-9</t>
  </si>
  <si>
    <t>г.Нур-Султан, ул.Рыскулбекова, д. 13, каб. 13</t>
  </si>
  <si>
    <t xml:space="preserve">1.  Утверждение плана продажи. </t>
  </si>
  <si>
    <t>ТОО «Дейл Сервис»</t>
  </si>
  <si>
    <t>г.Нур-Султан,                                пр. Республики, д. 52/1</t>
  </si>
  <si>
    <t>г.Нур-Султан, ул. Рыскулбекова, д.13, оф. 13</t>
  </si>
  <si>
    <t xml:space="preserve"> 1. Продление срока процедуры банкротства</t>
  </si>
  <si>
    <t>87014290252   kkc171254@mail.ru</t>
  </si>
  <si>
    <t>100940002326.</t>
  </si>
  <si>
    <t>г.Нур-Султан, ул.Потанина, д.9</t>
  </si>
  <si>
    <t xml:space="preserve">1. Продление срока процедуры банкротства.                              </t>
  </si>
  <si>
    <t>ТОО "Дорожные машины"</t>
  </si>
  <si>
    <t>г. Нур-Султан, ул.Московская 40</t>
  </si>
  <si>
    <t>110740010183</t>
  </si>
  <si>
    <t>ТОО «СТЭМ-СтройПремиум»</t>
  </si>
  <si>
    <t>г. Нур-Султан, мкр-он Молодежный, дом 42, кв. 57</t>
  </si>
  <si>
    <t>г.  Нур-Султан, ул. Сауран д,1 офис 710</t>
  </si>
  <si>
    <t>г. Нур-Султан, ул. Тлендиева 5</t>
  </si>
  <si>
    <t xml:space="preserve">ТОО "Айшын" 
</t>
  </si>
  <si>
    <t>г. Нур-Султан, ул.Сауран 20, кв.103</t>
  </si>
  <si>
    <t>г. Нур-Султан, ул.Есиль 1, кв. 2</t>
  </si>
  <si>
    <t xml:space="preserve">ТОО «TAUNIKER SERVICE»
</t>
  </si>
  <si>
    <t>г. Нур-Султан, ул. Ташенова 17, кв. 157</t>
  </si>
  <si>
    <t>ТОО "KMK production"</t>
  </si>
  <si>
    <t>г. Нур-Султан, пр. Сарыарка, дом 6</t>
  </si>
  <si>
    <t xml:space="preserve">ТОО «Сенім Инвест Компани»
</t>
  </si>
  <si>
    <t>г. Нур-Султан, пр. Женис 79, офис 306</t>
  </si>
  <si>
    <t xml:space="preserve">ТОО «Astana Metal Products»
</t>
  </si>
  <si>
    <t>г. Нур-Султан, ул. Садовая 12</t>
  </si>
  <si>
    <t>г. Нур-Султан, ул. А 193, д. 2/1</t>
  </si>
  <si>
    <t>г. Нур-Султан, ул. Карасай батыра, д. 2</t>
  </si>
  <si>
    <t>г. Нур-Султан, ул. Иманова 19 офис 514С</t>
  </si>
  <si>
    <t>1. Утверждение суммы дебиторской задолженности должника, невозможной к взысканию
2. Утверждение изменений и дополнений к Плану продажи имущества. 
3. Прочее.</t>
  </si>
  <si>
    <t>8-778-931-88-83 email: aozheldorstroy-rp@mail.ru</t>
  </si>
  <si>
    <t xml:space="preserve"> г.Нур-Султан, ул.188, д.19|3, кв. (офис) 4.</t>
  </si>
  <si>
    <t>г.Нур-Султан, пр.Республики, д.52</t>
  </si>
  <si>
    <t xml:space="preserve"> 1. Продление срока процедуры банкротства.                                    </t>
  </si>
  <si>
    <t>130840007983</t>
  </si>
  <si>
    <t>ТОО "AgroTradeExport"</t>
  </si>
  <si>
    <t>г. Нур-Султан,ул.Иманова, 19</t>
  </si>
  <si>
    <t xml:space="preserve">г.Астана, ул. Кабанбай Батыра, 2/2 офис 102 А  </t>
  </si>
  <si>
    <t xml:space="preserve">1. Заключения мирового соглашения.                                                                                           </t>
  </si>
  <si>
    <t>8-701-217-72-00, mss-astana_pto@mail.ru</t>
  </si>
  <si>
    <t>091240008685</t>
  </si>
  <si>
    <t>ТОО "БСКК Курылыс"</t>
  </si>
  <si>
    <t xml:space="preserve"> г. Нур-Султан, ул.Иманова,д. 19, оф. 808</t>
  </si>
  <si>
    <t>г. Нур-Султан, ул.Жубанова , 16</t>
  </si>
  <si>
    <t xml:space="preserve"> г. Нур-Султан, ул. Куйши Дина, д.18/1</t>
  </si>
  <si>
    <t>г. Нур-Султан,ул. Жубанова, д.16</t>
  </si>
  <si>
    <t>г. Нур-Султан, ул.Бабажановаа, д.59</t>
  </si>
  <si>
    <t>г. Нур-Султан, пр. Кабанбай батыра, д.33</t>
  </si>
  <si>
    <t>г. Нур-Султан, пр. Жайдарман, д. 1, н.п. 13</t>
  </si>
  <si>
    <t xml:space="preserve">1. Отчет банкротного управляющего ТОО «Каздизельастык» о проделанной работе. 
2. Отчет банкротного управляющего о результатах проведенных торгов. 
3. Рассмотрение ранее заключенных сделок. 
4. Разное. 
</t>
  </si>
  <si>
    <t>87776833343, nurzhanz@mail.ru</t>
  </si>
  <si>
    <t>ТОО "НАЗ"</t>
  </si>
  <si>
    <t xml:space="preserve"> г.Нур-Султан, ул. М. Ауэзова, д. 46</t>
  </si>
  <si>
    <t xml:space="preserve"> г.Нур-Султан, пр.Республики, д.52</t>
  </si>
  <si>
    <t xml:space="preserve">1.Рассмотрение и утверждение оценочной стоимости имущества.               2.Утверждение плана продажи.                              3.Прочие вопросы.  </t>
  </si>
  <si>
    <t>110640019480</t>
  </si>
  <si>
    <t>ТОО "Мехкалона АЖС"</t>
  </si>
  <si>
    <t>г. Нур-Султан,ул. Московская , д. 38/1, кв. 1</t>
  </si>
  <si>
    <t>г. Нур-Султан, ул. Сауран, д. 1 , офис 710</t>
  </si>
  <si>
    <t>030140014721</t>
  </si>
  <si>
    <t xml:space="preserve">  ТОО "Престиж ЛТД НС" </t>
  </si>
  <si>
    <t>г. Нур-Султан қ-сы., Абылай хан даңғ., 8/1 үй, 40 кеңсе</t>
  </si>
  <si>
    <t>Нұр-Сұлтан қ-сы, Жұбанов к-сі., 16 үй</t>
  </si>
  <si>
    <t>87710720515. 87013430908,  esen2008@mail.ru</t>
  </si>
  <si>
    <t xml:space="preserve"> г.Нур-Султан, ул.Богенбай батыра, д.56Е, кв. 383
</t>
  </si>
  <si>
    <t xml:space="preserve"> г.Нур-Султан, пр.Республики, д. 52
</t>
  </si>
  <si>
    <t>1. Продление срока процедуры банкротства.                                 2.Разное.</t>
  </si>
  <si>
    <t xml:space="preserve">г.Нур-Султан, пр.Республики, д. 23. </t>
  </si>
  <si>
    <t>г.Нур-Султан,  пр. Республики, д. 52, каб. 207</t>
  </si>
  <si>
    <t>1. Продление срока процедуры банкротства.                                            2. Разное.</t>
  </si>
  <si>
    <t>121140001296</t>
  </si>
  <si>
    <t>ТОО "Компания "Железный партнер"</t>
  </si>
  <si>
    <t>г.Нур-Султан, ул. К.Кеменгерулы, д.17, литер "А1".</t>
  </si>
  <si>
    <t xml:space="preserve">г.Нур-Султан, пр.Республики, д.52, 207 каб.
</t>
  </si>
  <si>
    <t>12;00</t>
  </si>
  <si>
    <t>1. Продление срока процедуры банкротства.                                         2. Разное.</t>
  </si>
  <si>
    <t xml:space="preserve"> г.Нур-Султан, пр. Республики,  д. 82/3</t>
  </si>
  <si>
    <t xml:space="preserve"> г.Нур-Султан, ул. Рыскулбекова, д. 13, оф.13</t>
  </si>
  <si>
    <t xml:space="preserve"> 1.  Передача права требования по автотранспортным средствам
</t>
  </si>
  <si>
    <t>г.Нур-Султан,  ул.Ауэзова, д.33/1</t>
  </si>
  <si>
    <t xml:space="preserve">г.Нур-Султан, пр.Республики, д.52, каб.207 
</t>
  </si>
  <si>
    <t>060940015932</t>
  </si>
  <si>
    <t>ТОО «Самрук-Север»</t>
  </si>
  <si>
    <t xml:space="preserve">г.Нур-Султан,  ул. Алматы,  дом 13, кв.(оф) 440. </t>
  </si>
  <si>
    <t xml:space="preserve"> г. Нур-Султан, пр. Кабанбай батыра, д.33.</t>
  </si>
  <si>
    <t>г.Нур-Султан, ул. Айманова, д. 66</t>
  </si>
  <si>
    <t>14:45</t>
  </si>
  <si>
    <t xml:space="preserve">1. Продление срока проведения процедуры банкротства.                  2. Разное.
</t>
  </si>
  <si>
    <t xml:space="preserve"> г.Нур-Султан,  ул.Тархана, д.4</t>
  </si>
  <si>
    <t xml:space="preserve"> г.Нур-Султан, ул.Жубанова, д.16</t>
  </si>
  <si>
    <t xml:space="preserve"> г.Нур-Султан, пр.Абая, д.89
</t>
  </si>
  <si>
    <t xml:space="preserve"> г.Нур-Султан, пр.Республики, д.52
</t>
  </si>
  <si>
    <t>ТОО "GeoProektStroi-2030"</t>
  </si>
  <si>
    <t xml:space="preserve">  г.Нур-Султан, ул.Бабатайулы, д.22/1, пос.Коктал.</t>
  </si>
  <si>
    <t xml:space="preserve">1. Замена взыскателя                      </t>
  </si>
  <si>
    <t>100140003543</t>
  </si>
  <si>
    <t xml:space="preserve">г.Нур-Султан, ул.Бозбиік, д.6
</t>
  </si>
  <si>
    <t xml:space="preserve">г.Нур-Султан, пр.Республики, д.52, каб.207.
</t>
  </si>
  <si>
    <t>110340016356</t>
  </si>
  <si>
    <t>ТОО "Радо-Мир-ММ"</t>
  </si>
  <si>
    <t>г.Нур-Султан, м-он Аль-Фараби, д.17/1.</t>
  </si>
  <si>
    <t>г.Нур-Султан, ул.Жубанова, д.16</t>
  </si>
  <si>
    <t>16:30</t>
  </si>
  <si>
    <t xml:space="preserve">ТОО  "СТС Инвест" </t>
  </si>
  <si>
    <t>г. Нур-Султан, ул.Киевский, д.8</t>
  </si>
  <si>
    <t xml:space="preserve">г. Нур-Султан, пр. Республики, д. 68, каб. 513 </t>
  </si>
  <si>
    <t>8-708-850-87-36, 15051950@inboxl.ru</t>
  </si>
  <si>
    <t>ТОО "Адал Групп лтд"</t>
  </si>
  <si>
    <t>г. Нур-Султан, пр. Кабанбай Батыра, д. 6/3, оф. 3</t>
  </si>
  <si>
    <t>8708-850-87-36, 15051950@inboxl.ru</t>
  </si>
  <si>
    <t xml:space="preserve">ТОО  "ГиК-НТ" </t>
  </si>
  <si>
    <t xml:space="preserve">  г. Нур-Султан, ул. Садовая, д. 14/3</t>
  </si>
  <si>
    <t xml:space="preserve">ТОО  "КОНФИ" </t>
  </si>
  <si>
    <t>г. Нур-Султан , ул. Торайгырова, д.  3</t>
  </si>
  <si>
    <t xml:space="preserve">1. Согласование заключительного отчета и ликвидационного баланса 2. Разное
</t>
  </si>
  <si>
    <t>ИП Арымбаев Айдын Бауыржанович</t>
  </si>
  <si>
    <t>г. Нур-Султан, ул. Козы-Корпеш, д. 16</t>
  </si>
  <si>
    <t xml:space="preserve"> 1. Отчет банкротного управляющего о проделанной работе.2. Рассмотрение вопроса о замене взыскателя
 3.Разное.
</t>
  </si>
  <si>
    <t>ИП Ахметова Г.Е.</t>
  </si>
  <si>
    <t>г. Нур-Султан, ул. Сыганак, д. 21, оф. 153</t>
  </si>
  <si>
    <r>
      <t xml:space="preserve"> 1. Отчет банкротного управляющего о проделанной работе.
2.Разное.
</t>
    </r>
    <r>
      <rPr>
        <sz val="12"/>
        <color indexed="8"/>
        <rFont val="Times New Roman"/>
        <family val="1"/>
        <charset val="204"/>
      </rPr>
      <t xml:space="preserve"> 
</t>
    </r>
  </si>
  <si>
    <r>
      <t xml:space="preserve"> 1. Отчет банкротного управляющего о проделанной работе.2. Рассмотрение вопроса о замене взыскателя
 3.Разное.
</t>
    </r>
    <r>
      <rPr>
        <sz val="12"/>
        <color indexed="8"/>
        <rFont val="Times New Roman"/>
        <family val="1"/>
        <charset val="204"/>
      </rPr>
      <t xml:space="preserve"> 
</t>
    </r>
  </si>
  <si>
    <t>ТОО "Глобал Бизнес Астана KZ"</t>
  </si>
  <si>
    <t xml:space="preserve">г. Нур-Султан, пр. Богенбай батыр, д. 73/1, кв. 241 </t>
  </si>
  <si>
    <t>1.  Согласование Заключительного Отчета банкротного управляющего</t>
  </si>
  <si>
    <t xml:space="preserve">г.Нур-Султан, пр. Республики, д. 33  </t>
  </si>
  <si>
    <t>г.Нур-Султан, ул. Улытау, д.16</t>
  </si>
  <si>
    <t>1. О привлечении компании по утилизации имущества</t>
  </si>
  <si>
    <t>8 701 999 28 91, almira_sn@mail.ru</t>
  </si>
  <si>
    <t>г. Нур-Султан, ул. Абая, д.12/1 кв.3</t>
  </si>
  <si>
    <t>г. Нур-Султан, ул. Рыскулбекова, 13, оф.13</t>
  </si>
  <si>
    <t>Курмангалиева К.С. тел.87014290252, эл. адрес  kkc171254@mail.ru</t>
  </si>
  <si>
    <t xml:space="preserve">г. Нур-Султан, ул. Ж. Жабаева 2 </t>
  </si>
  <si>
    <t>г.Нур-Султан, ул. Сауран д,1 офис 710</t>
  </si>
  <si>
    <t>041040006137</t>
  </si>
  <si>
    <t>ТОО  "Автоцентр Бавария Астана"</t>
  </si>
  <si>
    <t>г. Нур-Султан, ул.Абая, 40 ВП1</t>
  </si>
  <si>
    <t>г.Нур-Султан, ул.А.Мамбетова 5</t>
  </si>
  <si>
    <t xml:space="preserve">1. Расторжение договора с банкротным управляющим Мухамеджановой З.Ж и отстранение от управления делами и имуществом ;
2.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3. Заключение дополнительного соглашения к Договору с вновь назначенным банкротным управляющим;
</t>
  </si>
  <si>
    <t>Порядок ознакомления с материалами: за 3 рабочих дня до проведения собрания по месту проведения собрания</t>
  </si>
  <si>
    <t>87015364487, 214732, 120612052308muha@mail.ru</t>
  </si>
  <si>
    <t>ТОО "Мега  Спорт  Казахстан"</t>
  </si>
  <si>
    <t>г. Нур-Султан ул.Абая, 40 ВП1</t>
  </si>
  <si>
    <t>ТОО "Компания мега  спорт"</t>
  </si>
  <si>
    <t>г.Нур-Султан, ул.Республика 70</t>
  </si>
  <si>
    <t xml:space="preserve">1. Расторжение договора с банкротным управляющим Мухамеджановой З.Ж и отстранение от управления делами и имуществом;
2. О выборе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3. Заключение дополнительного соглашения к Договору с вновь назначенным банкротным управляющим;
</t>
  </si>
  <si>
    <t>ТОО "Тулпар  Целина"</t>
  </si>
  <si>
    <t>г. Нур-Султан ул.Абая 40 ВП1</t>
  </si>
  <si>
    <t>060240013920</t>
  </si>
  <si>
    <t>г. Нур-Султан, пр.Женис, 1/3</t>
  </si>
  <si>
    <t xml:space="preserve">700204400190 </t>
  </si>
  <si>
    <t>ИП " КАЧКАНЬЯН С.М."</t>
  </si>
  <si>
    <t xml:space="preserve">г. Нур-Султан, ул. БОГЕНБАЙ БАТЫР, д. 56Е кв. (офис) 383 
</t>
  </si>
  <si>
    <t>1. Об отказае банка от залога и передачи имущества собственнику для включения в имущественную массу, в целях реализации и погашения кредиторской задолженности.            2. Разное</t>
  </si>
  <si>
    <t>8-777-444-85-55, Yser2030@mail.ru</t>
  </si>
  <si>
    <t>г. Нур-Султан, ул.Карасай Батыра,д.20, кв(офис) 12</t>
  </si>
  <si>
    <t>г. Нур-Султан, пр. Республики, д.52</t>
  </si>
  <si>
    <t>г.Нур-Султан, ул. Пушкина, д. 172, кв. 9</t>
  </si>
  <si>
    <t>г.Нур-Султан, ул. Рыскулбекова, д. 13 каб.13</t>
  </si>
  <si>
    <t xml:space="preserve">ТОО "Восточно-Европейская Промышленная Компания-Казахстан" (ВПК-Казахстан). </t>
  </si>
  <si>
    <t xml:space="preserve">г.Нур-Султан, ул. Абая, д. 219/4 кв. (офис) 30 
</t>
  </si>
  <si>
    <t>г.Нур-Султан, пр. Республики, д. 68, офис 513</t>
  </si>
  <si>
    <t>1. Переуступка право требования взыскателя</t>
  </si>
  <si>
    <t>8-701-300-88-98, ertostik@inbox.ru</t>
  </si>
  <si>
    <t>1.Утвереждение заключительного отчета</t>
  </si>
  <si>
    <t xml:space="preserve">г.Нур-Султан, ул. Бауыржана Момышулы 12 </t>
  </si>
  <si>
    <t>ИП "Компания Заправка Картриджей"</t>
  </si>
  <si>
    <t>г.Нур-Султан, ул. Кудайбердыулы, д. 17/4, ЖК Жасмин-1</t>
  </si>
  <si>
    <t>г.Нур-Султан, ул. Рыскулбекова, д.13, оф.12</t>
  </si>
  <si>
    <t>ТОО "КазСтройЦентр 2030"</t>
  </si>
  <si>
    <t>г.Нур-Султан, мкр. Юго-восток, д. 115.</t>
  </si>
  <si>
    <t xml:space="preserve">ИП «Сарсембаев К.Ш.» 
</t>
  </si>
  <si>
    <t xml:space="preserve">г.Нур-Султан, пр. Кабанбай батыра 5/1, офис 31 </t>
  </si>
  <si>
    <t>г.Нур-Султан, ул. Улытау д.,16</t>
  </si>
  <si>
    <t xml:space="preserve">г. Нур-Султан,  пр .Н.Тлендиева, дом 15, кв.(оф.) 314. </t>
  </si>
  <si>
    <t xml:space="preserve"> г. Нур-Султан, пр. Республики, дом 52, каб.207</t>
  </si>
  <si>
    <t>1.  О привлечении должностных лиц (участников) Должника к субсидиарной ответственности. 2. Разное.</t>
  </si>
  <si>
    <t>г. Нур-Султан, пр. Республики, д.58/5</t>
  </si>
  <si>
    <t>г. Нур-Султан, пр. Сарыарка 48, каб. 9</t>
  </si>
  <si>
    <t xml:space="preserve">  1 Рассмотрение вопроса о замене взыскателя    </t>
  </si>
  <si>
    <t>020140006283</t>
  </si>
  <si>
    <t>ТОО «Жаңа Қала НС»</t>
  </si>
  <si>
    <t>г. Нур-Султан, ул. Бекетай, д.12</t>
  </si>
  <si>
    <t>г. Нур-Султан, ул. 188, д., 13/1, ВП-4</t>
  </si>
  <si>
    <t>Списание имущества и др.</t>
  </si>
  <si>
    <t>8 775 159 26 54 Kabi.54@mail.ru</t>
  </si>
  <si>
    <t>г. Нур-Султан, ул. Пушкина, д.166/24</t>
  </si>
  <si>
    <t>120940007539</t>
  </si>
  <si>
    <t>ТОО "TransEngineering KZ"</t>
  </si>
  <si>
    <t>г. Нур-Султан, ул. Р. Кошкарбаева, д.28, НП-8</t>
  </si>
  <si>
    <t>г. Нур-Султан, ул. Жубанова, д.16</t>
  </si>
  <si>
    <t xml:space="preserve">1. Об итогах инвентаризаций имущественной массы. 2. О залоговом имуществе. 3. Определение размера основного вознаграждения банкротному управляющему, подлежащего выплате в пределах, установленных уполномоченным органом. 4. Определение допольнительного вознограждения банкротного управляющего. </t>
  </si>
  <si>
    <t xml:space="preserve">ТОО "БК-Астана" </t>
  </si>
  <si>
    <t xml:space="preserve">г. Нур-Султан,  ул. Абая, д.100, кв. 11 </t>
  </si>
  <si>
    <t>1. Рассмотрение и соглосование заключительного отчета и ликвидационного баланса. 2. Текущие вопросы</t>
  </si>
  <si>
    <t>87012631543, akitaev5403@mail.ru</t>
  </si>
  <si>
    <t xml:space="preserve">ТОО "Горстроймонтаж" </t>
  </si>
  <si>
    <t xml:space="preserve">г. Нур-Султан,ул. Бурсиловского, д. 21 а, кв. 1 </t>
  </si>
  <si>
    <t>1. Отчет о проделанной работе. 2. О проведения взыскания в субсидиарном порядке. 3. Продление процедуры банкротства. 4. Прочие вопросы</t>
  </si>
  <si>
    <t>г.Нур-Султан, ул. Достык, д. 20</t>
  </si>
  <si>
    <t>г.Нур-Султан, ул. Достык, д.18</t>
  </si>
  <si>
    <t xml:space="preserve">  09:30 </t>
  </si>
  <si>
    <t xml:space="preserve">1. О ходе банкротного производства 2. О списании  отсутствующего имущества  3. О субсидиарной ответственности     4. Разное                                              </t>
  </si>
  <si>
    <t>г.Нур-Султан, ул.Ы.Дукенулы, д.34/1, кв. 24</t>
  </si>
  <si>
    <t>г.Нур-Султан, пр. Республики, д.52</t>
  </si>
  <si>
    <t>г.Нур-Султан, мкр., д. 5, кв. 118</t>
  </si>
  <si>
    <t>г.Нур-Султан, пр.Сарыарка, д. 48, каб. 9</t>
  </si>
  <si>
    <t xml:space="preserve">1. Утверждение плана продажи имущества ТОО "Сұңқар Монолит".                                                               </t>
  </si>
  <si>
    <t>ТОО "КазСтройТехМонтаж"</t>
  </si>
  <si>
    <t>г.Нур-Султан, пр. Республика, д. 2, оф. 36</t>
  </si>
  <si>
    <t>г.Нур-Султан, ул. Шевченко, д. 6/1</t>
  </si>
  <si>
    <t>Замена взыскателя</t>
  </si>
  <si>
    <t>ТОО "Kazakhstan export import"</t>
  </si>
  <si>
    <t>г.Нур-Султан, ул. Жанажол, д. 17</t>
  </si>
  <si>
    <t>ТОО "СӘУЛЕТ-2011"</t>
  </si>
  <si>
    <t>г.Нур-Султан, ул. Бейсекова д. 28/4, оф. 25</t>
  </si>
  <si>
    <t xml:space="preserve">ТОО "Ингрупп-Астана" </t>
  </si>
  <si>
    <t xml:space="preserve"> г.Нур-Султан, ул. Бейбитшилик, д.16</t>
  </si>
  <si>
    <t xml:space="preserve"> г.Нур-Султан, ул. Рыскулбекова д. 13, каб. 13</t>
  </si>
  <si>
    <t>87015110243 u_zhanat0203@mail.ru</t>
  </si>
  <si>
    <t xml:space="preserve">ТОО "РУВЕН KZ" </t>
  </si>
  <si>
    <t>г.Нур-Султан, ул. Абая, д. 92/2, кв. 160</t>
  </si>
  <si>
    <t xml:space="preserve">ТОО "МАГРА" </t>
  </si>
  <si>
    <t>г.Нур-Султан, ул. Боталы, д. 26/3, кв. 25</t>
  </si>
  <si>
    <t xml:space="preserve">ТОО "ALEX-Trans-Service." </t>
  </si>
  <si>
    <t>г.Нур-Султан, ул. Кенесары, д. 47, кв. 26</t>
  </si>
  <si>
    <t xml:space="preserve">ТОО "F.T.N." </t>
  </si>
  <si>
    <t>г.Нур-Султан, ул. Валиханова, д. 89. кв. 22</t>
  </si>
  <si>
    <t>15.40</t>
  </si>
  <si>
    <t xml:space="preserve">ТОО "Астана-Алтын-Орда" </t>
  </si>
  <si>
    <t>г.Нур-Султан, пр. Тауелсіздік, д.12, кв.10</t>
  </si>
  <si>
    <t xml:space="preserve">ТОО "АстанаЗеленСтройСервис" </t>
  </si>
  <si>
    <t>г.Нур-Султан, мкр. 4, д.10/1, кв.37</t>
  </si>
  <si>
    <t xml:space="preserve">ТОО "Балпеис строительно-электромонтажная компания " </t>
  </si>
  <si>
    <t>г.Нур-Султан, ул. Кутпанова, д.5, кв.19</t>
  </si>
  <si>
    <t xml:space="preserve">ТОО "Жер Құм Transportation" </t>
  </si>
  <si>
    <t>г.Нур-Султан, пер.Шынтас, д.8</t>
  </si>
  <si>
    <t xml:space="preserve">ТОО "Фалькон 2006 " </t>
  </si>
  <si>
    <t>г.Нур-Султан, ул.Ауэзова, д.39, кв.32</t>
  </si>
  <si>
    <t>г. Нур-Султан, ул.Потанина, д.9</t>
  </si>
  <si>
    <t>г. Нур-Султан, ул. Манаса, д. 20/1, оф. 223</t>
  </si>
  <si>
    <t>87022479845 erqaliev.61@mail.ru</t>
  </si>
  <si>
    <t xml:space="preserve">  г. Нур-Султан, ул.Бабатайулы, д.22/1, пос.Коктал.</t>
  </si>
  <si>
    <t>г.Нур-Султан, ул.Манаса, д.20/1 оф. 223</t>
  </si>
  <si>
    <t xml:space="preserve"> Согласование заключительного отчета                                    </t>
  </si>
  <si>
    <t xml:space="preserve">1. Рассмотрение отчета банкротного управляющего о проделанной работе.
2. Рассмотрение ранее заключенных сделок.
3. Рассмотрение вопроса о привлечении к субсидиарной ответственности должностных лиц должника.
4. Рассмотрение вопроса об утверждении заключительного отчета банкротного управляющего и ликвидационного баланса ТОО «Каздизельастык».
5. Разное.
</t>
  </si>
  <si>
    <t>ТОО «MarTStroi»</t>
  </si>
  <si>
    <t>г.Нур-Султан, пр.Кабанбай батыра, д.42, оф. 15</t>
  </si>
  <si>
    <t>г.Нур-Султан, ул.Кабанбай Батыра, д. 33</t>
  </si>
  <si>
    <t xml:space="preserve">1. Продление срока процедуры ликвидации.                                         2. Разное
</t>
  </si>
  <si>
    <t>13.06.2019</t>
  </si>
  <si>
    <t xml:space="preserve">ТОО "Строительная компания Целина". </t>
  </si>
  <si>
    <t xml:space="preserve">г.Нур-Султан, ПОТРЕБИТЕЛЬСКИЙ КООПЕРАТИВ "ПОЛЯНКА", ул. ЯБЛОНЕВАЯ, участок №44 </t>
  </si>
  <si>
    <t>г.Нур-Султан, пр. Республики, д. 33</t>
  </si>
  <si>
    <t>110640022143</t>
  </si>
  <si>
    <t>ТОО "DAMU Invest"</t>
  </si>
  <si>
    <t xml:space="preserve">г.Нур-Султан, ул.Ы.Дукенулы, д.7, кв.1
</t>
  </si>
  <si>
    <t xml:space="preserve">г.Нур-Султан, ул. Керей Жанибек хандар, д.11, кв.78
</t>
  </si>
  <si>
    <t>87172204238, 87754921965 87719887199, n.kuttygozhin@mail.ru</t>
  </si>
  <si>
    <t>091240017892</t>
  </si>
  <si>
    <t>ТОО "Логик-7"</t>
  </si>
  <si>
    <t>г.Нур-Султан, ул. Досмухамедулы, д. 28</t>
  </si>
  <si>
    <t>г.Нур-Султан, пр Республики, д.58</t>
  </si>
  <si>
    <t>1. Заключение договора цессии 2. Продление срока процедуры банкротства.          3.Рассмотрение, согласование заключительного отчета</t>
  </si>
  <si>
    <t>ТОО «Тамыз Holding»</t>
  </si>
  <si>
    <t xml:space="preserve">г. Нур-Султан , ул. Жаханша Досмухамедулы , д. 28                                                                                                           </t>
  </si>
  <si>
    <t>г. Нур-Султан, пр. Республика, д. 58</t>
  </si>
  <si>
    <t xml:space="preserve">1. Заключение договора цессии.                                2. Продление сроков.                                                       3. Рассмотрение, соглосование заключительного отчета и ликвидационного баланса.  </t>
  </si>
  <si>
    <t>"Жер Даму" ЖСШ</t>
  </si>
  <si>
    <t xml:space="preserve">г. Нур-Султан, ул. Карагандинская, д. 117 а </t>
  </si>
  <si>
    <t>г. Нур-Султан., ул. Мамбетова, д. 5</t>
  </si>
  <si>
    <t>г.Нур-Султан, пр.Сарыарка, д.80/1</t>
  </si>
  <si>
    <t xml:space="preserve">1. О привлечении к субсидиарной ответственности учредителя и руководителя
2. Прочие вопросы
</t>
  </si>
  <si>
    <t>19.06.2019</t>
  </si>
  <si>
    <t>г.Нур-Султан, ул. Павлова 31</t>
  </si>
  <si>
    <t>г.Нур-Султан,  ул. Сарыарка, д. 48</t>
  </si>
  <si>
    <t>г.Нур-Султан,  ул. Сарыарка, д. 48, каб. 9</t>
  </si>
  <si>
    <t>1 Информация о проделанной работе банкротного управляющего.                                                                2  Утверждение плана продажи имущества АО "Астана Горкоммунхоз"                                                                3 Продление срока проведения процедуры банкротства.</t>
  </si>
  <si>
    <t>г.Нур-Султан,  ул. Р. Кошкарбаева, д. 28, НП-8</t>
  </si>
  <si>
    <t>г.Нур-Султан,  ул. Жубанва, д. 16</t>
  </si>
  <si>
    <t>1. Об оценке имущества (активов) ТОО  "TransEngineering KZ" 2. Разное</t>
  </si>
  <si>
    <t>ТОО "Строй Класс Құрлыс"</t>
  </si>
  <si>
    <t>г. Нур-Султан, пр. Сарыарка, д. 17, кв 30</t>
  </si>
  <si>
    <t>г. Нур-Султан, ул. 188, д. 13/1, ВП-4</t>
  </si>
  <si>
    <t>87751592654, Kabi.54@mail.ru</t>
  </si>
  <si>
    <t>г.Нур-Султан, п.Нефтяников, д.35, кв.2</t>
  </si>
  <si>
    <t>Продление срока процедуры банкротства.</t>
  </si>
  <si>
    <t>г.Нур-Султан, ул. Молдагуловой, д.129, кв.128</t>
  </si>
  <si>
    <t>г.Нур-Султан, ул.Кумисбекова, д.8</t>
  </si>
  <si>
    <t>г.Нур-Султан, ул.Богенбай Батыра, д.73/1, оф.241</t>
  </si>
  <si>
    <t>г.Нур-Султан, ул.38, д.8, кв. 46</t>
  </si>
  <si>
    <t>г.Нур-Султан, ул. Жубанова, д.16</t>
  </si>
  <si>
    <t xml:space="preserve">ТОО "ИГАЗ"  </t>
  </si>
  <si>
    <t>г.Нур-Султан, ул.Ш.Айманова, д.1/1, кв.2</t>
  </si>
  <si>
    <t xml:space="preserve">100940002326 </t>
  </si>
  <si>
    <t xml:space="preserve">ТОО "АЗИЯ ЛИФТ GROUP". </t>
  </si>
  <si>
    <t xml:space="preserve">г. Нур-Султан, ул. Григория Потанина, д. 9 </t>
  </si>
  <si>
    <t>г.Нур-Султан, ул. Манаса, д.20/1, кв. 223</t>
  </si>
  <si>
    <t>87022479845, Ergaliev.61@mail.ru</t>
  </si>
  <si>
    <t>г. Нур-Султан, ул. Акжол, д.20/1, каб.2</t>
  </si>
  <si>
    <t xml:space="preserve">1. Передача права требований.                          2 Заключительный отчет и ликвидационный баланс.
</t>
  </si>
  <si>
    <t>20.06.2019</t>
  </si>
  <si>
    <t>ТОО «Ruslan Capital Company»</t>
  </si>
  <si>
    <t>г. Нур-Султан, ул. Акбидай, д.5, офис 4</t>
  </si>
  <si>
    <t>г.Нур-Султан, пр.Республики,52</t>
  </si>
  <si>
    <t xml:space="preserve">1. Передача права требований 2.Заключительный отчет и ликвидационный баланс. 
</t>
  </si>
  <si>
    <t>Бектанова Ш.Д. тел.87029891911, эл. адрес  status08@list.ru</t>
  </si>
  <si>
    <t>г.Нур-Султан, р-н, ул.А.Иманова, д.7, кв.26.</t>
  </si>
  <si>
    <t>1. Утверждение плана продажи имущества (активов) ИП "Novo Avto" Леоненко Николай Николаевич.                                2.Разное.</t>
  </si>
  <si>
    <t>г. Нур-Султан , ул.Динмухамед Кунаева, д.35/1, кв.11.</t>
  </si>
  <si>
    <t>г.Нур-Султан, пр.Республики,52.</t>
  </si>
  <si>
    <t xml:space="preserve"> 1.Продление процедуры банкротства.            2.Прочие вопросы</t>
  </si>
  <si>
    <t>ТОО "Orda Invest Company"</t>
  </si>
  <si>
    <t>г. Нур-Султан , ул.187, д.18, кв.80.</t>
  </si>
  <si>
    <t>г.Нур-Султан, ул.Манаса,20/1.</t>
  </si>
  <si>
    <t>ТОО "VVP 21"</t>
  </si>
  <si>
    <t xml:space="preserve">г. Нур-Султан , ул.Конституция, д.12А </t>
  </si>
  <si>
    <t>ТОО "Astana Auto Import"</t>
  </si>
  <si>
    <t>г. Нур-Султан , пр. Республики, д.68, кв.209</t>
  </si>
  <si>
    <t>ТОО "Транс Логистик Нур-Султан"</t>
  </si>
  <si>
    <t>г. Нур-Султан , район VIP городок, ул. А193, д.2/1, кв. (офис) 1</t>
  </si>
  <si>
    <t>г. Нур-Султан, ул.Ауэзова, д. 46</t>
  </si>
  <si>
    <t>г.Нур-Султан, ул.Манаса, д. 20/1.</t>
  </si>
  <si>
    <t xml:space="preserve"> 1.Продление процедуры банкротства.                                   2.Прочие вопросы</t>
  </si>
  <si>
    <t>г. Нур-Султан, ул.Кенесары, д.15, кв. (офис) 16</t>
  </si>
  <si>
    <t>г.Нур-Султан, ул.Манаса,20/1</t>
  </si>
  <si>
    <t xml:space="preserve"> 1.Продление процедуры банкротства. 2.Прочие вопросы</t>
  </si>
  <si>
    <t>ТОО "Энергиясервисная компания "Энергия Казахстан"</t>
  </si>
  <si>
    <t>г. Нур-Султан , ул. Достык, д.20, кв.806</t>
  </si>
  <si>
    <t>ТОО "Багдат-НС"</t>
  </si>
  <si>
    <t>г. Нур-Султан , ул. Павлова, д.31</t>
  </si>
  <si>
    <t>г.Нур-Султан, ул.Сауран, д.1, офис 710</t>
  </si>
  <si>
    <t>1. О соглосовании заключительного отчета банкротного управляющего и ликвидационного баланса</t>
  </si>
  <si>
    <t xml:space="preserve">ТОО "Голден Эмпайр" </t>
  </si>
  <si>
    <t xml:space="preserve">г.Нур-Султан, ул. Жирентаева, д. 16\1, кв. (офис) 46 </t>
  </si>
  <si>
    <t>г.Нур-Султан, пр. Республики, д. 16/1, кв. 46</t>
  </si>
  <si>
    <t>1. Передача право требования по исполнительному производству.                       2. Согласование заключительного отчета.                3. Прочие вопросы.</t>
  </si>
  <si>
    <t>87022631543, akitaev@5403@mail.ru</t>
  </si>
  <si>
    <t>ТОО «Astana Dos Company »</t>
  </si>
  <si>
    <t>г. Нур-Султан, ул. Шынтас, д.21</t>
  </si>
  <si>
    <t xml:space="preserve">1. Рассмотрение вопроса по передаче в натуре исполнительного листа повзысканию суммы субсидиарной ответственности 2.Рассмотрение согласование заключительного отчета и ликвидационного баланса.               3. Другие вопросы 
</t>
  </si>
  <si>
    <t xml:space="preserve"> тел.87022631543, эл. адрес akitaev5403@mail.ru</t>
  </si>
  <si>
    <t>150440004778</t>
  </si>
  <si>
    <t>ТОО "Астана - Экострой"</t>
  </si>
  <si>
    <t>г.Нур-Султан, ул. Ш. Кудайбердыулы, д. 36/2, оф. 137</t>
  </si>
  <si>
    <t>г.Нур-Султан, пр.Республики д.52</t>
  </si>
  <si>
    <t>87172292635, 87015222371 buzykaeva_aliya@mail.ru</t>
  </si>
  <si>
    <t>070740003804</t>
  </si>
  <si>
    <t>ТОО "Винтаж-Инжиниринг"</t>
  </si>
  <si>
    <t>г. Нур-Султан, ул.Есенберлина, д. 2/1</t>
  </si>
  <si>
    <t>г. Нур-Султан, ул.Есенберлина, д. 2/1 .</t>
  </si>
  <si>
    <t>1. О необходимости привлечения  к субсидиарной ответственности;
2. О рассмотрении  и согласовании заключительного отчета.                3.   Прочее.</t>
  </si>
  <si>
    <t>8-778-594-32-88, bankrotstvo_i_reabilitaciy@mail.ru</t>
  </si>
  <si>
    <t>10014001690</t>
  </si>
  <si>
    <t>г. Нур-Султан,  пр.Кабанбай Батыра, д.11 секция 6, оф.29</t>
  </si>
  <si>
    <t xml:space="preserve">1.  О рассмотрении  и согласовании заключительного отчета.          2.   Прочее.
</t>
  </si>
  <si>
    <t>8-778-594-32-88,  bankrotstvo_i_reabilitaciy@mail.ru</t>
  </si>
  <si>
    <t>060740002517</t>
  </si>
  <si>
    <t>г.Нур-Султан, пр. Жениса, д.29/1</t>
  </si>
  <si>
    <t>г.Нур-Султан, пр.Сарыарка д.48, каб.9.</t>
  </si>
  <si>
    <t xml:space="preserve">87023834963, gunn2014@bk.ru </t>
  </si>
  <si>
    <t>ТОО "ГРК Алтын Кулагер"</t>
  </si>
  <si>
    <t xml:space="preserve">г. Нур-Султан, ул. Габдуллина, д. 9/1 </t>
  </si>
  <si>
    <t>г. Нур-Султан, ул.Шевченко, д. 6/1 .</t>
  </si>
  <si>
    <t>1. О заключении мирового соглашение.</t>
  </si>
  <si>
    <t>8-747-533-16-56, Sadvokasov1964@mail.ru</t>
  </si>
  <si>
    <t xml:space="preserve">ТОО "КАЗСЕВАВТОДОР" </t>
  </si>
  <si>
    <t xml:space="preserve">г. Нур-Султан, ул. Т. Шевченко, дом 6/1 </t>
  </si>
  <si>
    <t>г. Нур-Султан, ул. Т. Шевченко д. 6/1.</t>
  </si>
  <si>
    <t>1.     О передаче залогового имущества залоговым кредиторам в счет удовлетвоения их требований с учетом рузультатов оценки залогового имущества;             2. Разное.</t>
  </si>
  <si>
    <t xml:space="preserve">Проект протокола собрания </t>
  </si>
  <si>
    <t>г.Нур-Султан,  пр. Сарыарка, д. 48</t>
  </si>
  <si>
    <t>г.Нур-Султан,  пр. Сарыарка, д. 48, каб. 9</t>
  </si>
  <si>
    <t>090740000556</t>
  </si>
  <si>
    <t>ТОО «Строительная Компания ЭДЕЛЬВЕЙС-К»</t>
  </si>
  <si>
    <t>г. Нур-Султан, мкр-он Чубары, ул. Балауса, дом 11</t>
  </si>
  <si>
    <t>г. Нур-Султан, ул. Сейфуллина, д.6/2</t>
  </si>
  <si>
    <t>87029891911                       status08@list.ru</t>
  </si>
  <si>
    <t>ТОО "Светодиодная Техника"</t>
  </si>
  <si>
    <t>г.Нур-Султан, пр. Момышулы, д.17-А, кв. 40</t>
  </si>
  <si>
    <t>г.Нур-Султан, пр.Республики, д. 52</t>
  </si>
  <si>
    <t>1.Передача право требования по исполнительному листу. 2.Согласование заключительного отчета и ЛБ. 3 Разное</t>
  </si>
  <si>
    <t>060440007140</t>
  </si>
  <si>
    <t>ТОО "АК Алас"</t>
  </si>
  <si>
    <t>г.Нур-Султан, ул. Геологическая, д. 2 Б</t>
  </si>
  <si>
    <t>1.Передача  право требование по исполнительному листу. 2.Согласование заключительного отчета и ЛБ.
3.Разное</t>
  </si>
  <si>
    <t>ТОО "Сен Тао"</t>
  </si>
  <si>
    <t>г.Нур-Султан, ул. Шевченко, д. 6</t>
  </si>
  <si>
    <t>641227450181</t>
  </si>
  <si>
    <t>ИП "Алимова Г.Б."</t>
  </si>
  <si>
    <t>г.Нур-Султан, ул.Пушкина, д.17</t>
  </si>
  <si>
    <t xml:space="preserve">ТОО "Экспо Байтерек-2017" </t>
  </si>
  <si>
    <t>г.Нур-Султан, ул.Пушкина, д. 15, оф. 43</t>
  </si>
  <si>
    <t xml:space="preserve">ТОО "Бизнес Строй -НС" </t>
  </si>
  <si>
    <t>г.Нур-Султан, ул. Герцена, д. 28-А</t>
  </si>
  <si>
    <t>060440012236</t>
  </si>
  <si>
    <t>ТОО "Компания Мира Астана"</t>
  </si>
  <si>
    <t>г.Нур-Султан, ул.Самал, д. 4, кв. 45</t>
  </si>
  <si>
    <t>г. Нур-Султан, пр. Республики, д. 82/3</t>
  </si>
  <si>
    <t>г. Нур-Султан, ул. Рыскулбекова, д. 13, оф.13</t>
  </si>
  <si>
    <t>01.07.2019</t>
  </si>
  <si>
    <t>г. Нур-Султан, ул.Ауэзова, д.2, кв.306</t>
  </si>
  <si>
    <t xml:space="preserve">г. Нур-Султан, пр. ЖЕНИС , д. 67, н.п.2в кв. (офис) 7 </t>
  </si>
  <si>
    <r>
      <t xml:space="preserve"> 1.  Передача права требования по автотранспортным средствам.
</t>
    </r>
    <r>
      <rPr>
        <sz val="12"/>
        <color indexed="8"/>
        <rFont val="Times New Roman"/>
        <family val="1"/>
        <charset val="204"/>
      </rPr>
      <t xml:space="preserve"> 
</t>
    </r>
  </si>
  <si>
    <t xml:space="preserve">г.Нур-Султан, ул.Бараева, д.21, ВП-8
</t>
  </si>
  <si>
    <t xml:space="preserve"> г.Нур-Султан, ул.Жубанова, д.16.
</t>
  </si>
  <si>
    <t>131140028418</t>
  </si>
  <si>
    <t>ТОО "KazTransBio"</t>
  </si>
  <si>
    <t xml:space="preserve">г.Нур-Султан, ул.Брусиловского, д.17/3, оф. 711 </t>
  </si>
  <si>
    <t>ТОО "Komers Group 2" (Комерс Груп 2)"</t>
  </si>
  <si>
    <t xml:space="preserve">г.Нур-Султан, пр. Н.Тлендиева, д. 15, оф. 314 </t>
  </si>
  <si>
    <t>г.Нур-Султан, пр.Республики, д. 52, каб.207</t>
  </si>
  <si>
    <t>г.Нур-Султан, ул.А.Иманова, д.7, кв.26</t>
  </si>
  <si>
    <t>ТОО "Ortus-JS"</t>
  </si>
  <si>
    <t>г.Нур-Султан, ул.Тархана, д. 4</t>
  </si>
  <si>
    <t>130540008762</t>
  </si>
  <si>
    <t>ТОО "Алтымар"</t>
  </si>
  <si>
    <t xml:space="preserve">г.Нур-Султан, пр.Сарыарка, д.15, оф. 69 </t>
  </si>
  <si>
    <t>080440008777</t>
  </si>
  <si>
    <t>ТОО "Астана Жер"</t>
  </si>
  <si>
    <t>г.Нур-Султан, ул.Желтоксан, д.2/2, ВП-4</t>
  </si>
  <si>
    <t>ТОО "Белогорье 2010"</t>
  </si>
  <si>
    <t xml:space="preserve">г.Нур-Султан, ул .А.Молдагуловой, д. 22/1, оф. 55 </t>
  </si>
  <si>
    <t>ТОО "ГМУ-14"</t>
  </si>
  <si>
    <t>г.Нур-Султан, ул. М.Ауэзова, д. 27, кв.44</t>
  </si>
  <si>
    <t>ТОО "Дарын Жолдар Құрылысы"</t>
  </si>
  <si>
    <t xml:space="preserve">г.Нур-Султан, ул. Керей Жанибек Хандар, блок В, д.18, оф. 309 </t>
  </si>
  <si>
    <t>г.Нур-Султан, пр.Кабанбай батыра, д.33</t>
  </si>
  <si>
    <t>ТОО "Нұр-Жар Строй"</t>
  </si>
  <si>
    <t>г.Нур-Султан, ул.Хмельницкого, д.49</t>
  </si>
  <si>
    <t>г.Нур-Султан, мкр. Аль-Фараби, д.17/1</t>
  </si>
  <si>
    <t>10:15</t>
  </si>
  <si>
    <t>ТОО "Фирма РусМа"</t>
  </si>
  <si>
    <t>г.Нур-Султан, ул.Сейфуллина, д. 4/1, ВП 15</t>
  </si>
  <si>
    <t xml:space="preserve">г.Нур-Султан, ул. Алматы, д. 13, оф. 440 </t>
  </si>
  <si>
    <t>081240004690</t>
  </si>
  <si>
    <t>ТОО "Строй Энерго Снаб"</t>
  </si>
  <si>
    <t>г.Нур-Султан, ул. Айнаколь, д. 59</t>
  </si>
  <si>
    <t>1. Продление срока процедуры банкротства. 2 Разное</t>
  </si>
  <si>
    <t>87022631543, akitaev5403@mail.ru</t>
  </si>
  <si>
    <t>ТОО «Творческое объединение Новый формат»</t>
  </si>
  <si>
    <t>г. Нур-Султан, ул. Кудайбердыулы, д.31-101</t>
  </si>
  <si>
    <t>г.Нур-Султан, ул.188, д.13/1, ВП-4</t>
  </si>
  <si>
    <t>87751592654                     Kabi.54@mail.ru</t>
  </si>
  <si>
    <t>050540005730</t>
  </si>
  <si>
    <t xml:space="preserve"> ТОО " Жалын С"</t>
  </si>
  <si>
    <t xml:space="preserve"> г. Астана , пер. Макаренко, д. 28 кв. 1 </t>
  </si>
  <si>
    <t>620300238176</t>
  </si>
  <si>
    <t>ТОО "БилдингСтройАстана"</t>
  </si>
  <si>
    <t xml:space="preserve"> г. Астана ,ул. К. Бакина, д. 247 кв. 7 </t>
  </si>
  <si>
    <t>121040001966</t>
  </si>
  <si>
    <t>ТОО "ПрофитТрансЛогистик"</t>
  </si>
  <si>
    <t xml:space="preserve"> г. Астана ,ул. Иманова, д. 19 кв. 803Д</t>
  </si>
  <si>
    <t>110240009934</t>
  </si>
  <si>
    <t>ТОО "КазВнешТорг"</t>
  </si>
  <si>
    <t xml:space="preserve"> г. Астана ,пр. Абылайхана, д. 21/2 кв. 78</t>
  </si>
  <si>
    <t>16.30</t>
  </si>
  <si>
    <t>ТОО "Айтуар Тас"</t>
  </si>
  <si>
    <t xml:space="preserve"> г. Астана ,пр. Победы, д. 91/1 </t>
  </si>
  <si>
    <t>17.00</t>
  </si>
  <si>
    <t xml:space="preserve">г.Нур-Султан, ул. Достык, д. 13 кв. 427 </t>
  </si>
  <si>
    <t>г.Нур-Султан, ул. Сауран д. 1, офис 710</t>
  </si>
  <si>
    <t>ТОО "Темир-Арка Газстрой"</t>
  </si>
  <si>
    <t xml:space="preserve">г.Нур-Султан, ул. ТАУЕЛСИЗДЫК, д. 10  
</t>
  </si>
  <si>
    <t>г. Нур-Султан, ул. Кабанбай батыра д. 8, кв. 409</t>
  </si>
  <si>
    <t xml:space="preserve">1.Заключение договора с банкротным управляющим,  об утверждении сметы административных расходов и количество работников, привлекаемых для проведения процедуры банкротства.          2. Утверждении плана мероприятий по проведению процедуры банкротства.          3. Рассмотрение вопроса привлечения должностных лиц к субсидиарной ответственности                   </t>
  </si>
  <si>
    <t>8-474-165-01-85, zhadyra.16@mail.ru</t>
  </si>
  <si>
    <t xml:space="preserve">  ТОО "Творческое объединение Новый формат"</t>
  </si>
  <si>
    <t>г.Нур-Султан, ул. Кудайбердиулы, д.31, кв.101</t>
  </si>
  <si>
    <t>1.Продление срока процедуры банкротства.</t>
  </si>
  <si>
    <t>ТОО "Сталелитейное производство"</t>
  </si>
  <si>
    <t>г.Нур-Султан, ул. Ж.Досмухамедулы,д.18/2</t>
  </si>
  <si>
    <t xml:space="preserve">  ТОО "TЗS-Восток"</t>
  </si>
  <si>
    <t>г.Нур-Султан, ул.Бейбитшилик, д. 33/1, 402 каб.</t>
  </si>
  <si>
    <t>ТОО "KERAMAX"</t>
  </si>
  <si>
    <t>г.Нур-Султан,  ул.Сарайшык, д. 34, ВП-21</t>
  </si>
  <si>
    <t>г.Нур-Султан, ул. Рыскулбекова, д.  13, каб.13</t>
  </si>
  <si>
    <t xml:space="preserve">1. О ходе процедуры банкротства.                            2. О подаче иска о признании сделки недействительной.                                       </t>
  </si>
  <si>
    <t>23.07.2019г.</t>
  </si>
  <si>
    <t>г. Нур-Султан, Iлияса Есенберлина 2/1</t>
  </si>
  <si>
    <t xml:space="preserve">1. Утверждение суммы дебиторской задолженности должника, невозможной к взысканию 
2. Оценка(переоценка) имущества банкрота
3. Утверждение изменений и дополнений к Плану продажи имущества.
4. Прочее.
</t>
  </si>
  <si>
    <t>8-778-594-32-88  email: aozheldorstroy-rp@mail.ru</t>
  </si>
  <si>
    <t>040940002617</t>
  </si>
  <si>
    <t>ТОО "АрМира-С"</t>
  </si>
  <si>
    <t>г. Нур-Султан, р-н Алматы, ул.Караганда-Астана, д. 9.</t>
  </si>
  <si>
    <t>010000г. Нур-Султан, ул. Жубанова, д.16</t>
  </si>
  <si>
    <t xml:space="preserve">1.Отчет банкротного управляющего о проделанной работе
2. Определение размера основного вознвграждения банкротному управляющему, подлежащего выплате в пределах, установленных уполномоченным оргоном.
3. Определение дополнительного вознограждения банкротного управляющего.
</t>
  </si>
  <si>
    <t>Материалы, необходимые для рассмотрения вопросов повестки дня, будут представлены кредиторам непосредственно на собрании или можно связаться с банкротным управляющим для их получения нарочно либо на адрес электроноой почты.</t>
  </si>
  <si>
    <t>8-778-444-85-55  email: isaha69@mail.ru</t>
  </si>
  <si>
    <t>130340005969</t>
  </si>
  <si>
    <t>АО "ИСНУР Group"</t>
  </si>
  <si>
    <t>г. Нур-Султан, р-н Алматы, пр.Абылай хана,д. 27/4, НП 7.</t>
  </si>
  <si>
    <t>100740005254</t>
  </si>
  <si>
    <t>ТОО "АЛК-Құрылыс"</t>
  </si>
  <si>
    <t xml:space="preserve">г.Нур-Султан, ул. Сейфуллина, д. 6/2 </t>
  </si>
  <si>
    <t>г. Нур-Султан,  пр.Республики д. 52</t>
  </si>
  <si>
    <t>buribai51@mail.ru  8-701-420-57-30</t>
  </si>
  <si>
    <t>971040002029</t>
  </si>
  <si>
    <t>ТОО "Абай-М"</t>
  </si>
  <si>
    <t>г.Нур-Султан, ул.Кызылкум д.7</t>
  </si>
  <si>
    <t xml:space="preserve">решение вопроса о   заключении  с должником мирового соглашения </t>
  </si>
  <si>
    <t>m_bermaganbetova@mail.ru  8 707 845 69 10</t>
  </si>
  <si>
    <t>080540006794</t>
  </si>
  <si>
    <t>ТОО "Координатор КТРМ"</t>
  </si>
  <si>
    <t xml:space="preserve"> г. Нур-Султан, ул. Орынбор, д.11</t>
  </si>
  <si>
    <t xml:space="preserve">1. О привлечении к субсидиарной отвественности учредителя и руководителя
2. Прочие вопросы
</t>
  </si>
  <si>
    <t>87019992891   almira_sn@mail.ru</t>
  </si>
  <si>
    <t>16.07.2019</t>
  </si>
  <si>
    <t xml:space="preserve">ТОО "VENTUM" </t>
  </si>
  <si>
    <t>г. Нур-Султан, ул. Ж. Тархана, д. 4, офис. 123</t>
  </si>
  <si>
    <t>г. Нур-Султан, ул. Есенберлина, д. 2/1.</t>
  </si>
  <si>
    <t xml:space="preserve">1.Продление сроков банкротного производства                                                                                        2. Прочее
</t>
  </si>
  <si>
    <t>87785943288, bankrotstvo_i_reabilitaciy@mail.ru</t>
  </si>
  <si>
    <t>г. Нур-Султан, ул. Жубанова, д. 31, кв. 211</t>
  </si>
  <si>
    <t xml:space="preserve">ТОО «Kaz-Trends» </t>
  </si>
  <si>
    <t>г. Нур-Султан, пр. Победы, д. 108, кв. 8</t>
  </si>
  <si>
    <t>г. Нур-Султан, ул.Куйши Дина, д. 17, кв. 512</t>
  </si>
  <si>
    <t>1. Продление срока проведения процедуры банкротства. 2. Обращение в суд с заявлением о вынесении определения о замене взыскателя.</t>
  </si>
  <si>
    <t>ТОО "КАЗЭКСПО"</t>
  </si>
  <si>
    <t xml:space="preserve">г.Нур-Султан,  ул. Абая, д. 45/2, кв. 8 </t>
  </si>
  <si>
    <t>г.Нур-Султан, ул. Жубанова, д.  16</t>
  </si>
  <si>
    <t>1. Продление срока процедуры банкротства.                             2. Прочие.</t>
  </si>
  <si>
    <t xml:space="preserve"> 8 701 420 57 30  вuribai51@mail.ru</t>
  </si>
  <si>
    <t xml:space="preserve">г. Нур-Султан, ул. Сыгынак, д. 10, кв. 589 </t>
  </si>
  <si>
    <t>г. Нур-Султан, ул. Сауран, д. 1 офис. 710</t>
  </si>
  <si>
    <t>г.Нур-Султан, ул. Пушкина, д. 172, кв.9</t>
  </si>
  <si>
    <t>г.Нур-Султан, ул.Рыскулбекова, д. 13 каб.13</t>
  </si>
  <si>
    <t xml:space="preserve">ТОО "DOSTAR TECHNOLOGIES" </t>
  </si>
  <si>
    <t>г. Нур-Султан, район Cарыарка ул. Есенберлина , д.23 офис 62</t>
  </si>
  <si>
    <t xml:space="preserve">ТОО "Асыл Қазына KZ" </t>
  </si>
  <si>
    <t>г. Нур-Султан, мкр. 3, д.9 кв.65</t>
  </si>
  <si>
    <t>ТОО "Stone Industry"</t>
  </si>
  <si>
    <t xml:space="preserve">г.Нур-Султан,ул.Пушкина, д 4, кв 8 </t>
  </si>
  <si>
    <t>ТОО"SANA-DAMU"</t>
  </si>
  <si>
    <t xml:space="preserve"> г.Нұр-Султан ,пр-т Республика  , д 40, офис 1  </t>
  </si>
  <si>
    <t>ТОО"Хан Т.Э.К"</t>
  </si>
  <si>
    <t>г. Нур-Султан, район Cарыарка пр-т Победы , д.29 офис 2</t>
  </si>
  <si>
    <t>17:30</t>
  </si>
  <si>
    <t xml:space="preserve">1. О продлении срока проведения процедуры банкротства  </t>
  </si>
  <si>
    <t>г.Нур-Султан, ул.Сарайшык, д.7/2, оф.44</t>
  </si>
  <si>
    <t>г.Нур-Султан,пр. Кабанбай батыр, д.33</t>
  </si>
  <si>
    <t xml:space="preserve"> г. Нур-Султан, ул. Молдагуловой, д.129, кв.128</t>
  </si>
  <si>
    <t>г.Нур-Султан,пр. Республики, д.52</t>
  </si>
  <si>
    <t xml:space="preserve">1. Согласование Заключительного Отчета                                                             </t>
  </si>
  <si>
    <t>г.Нур-Султан, ул.Бабажановаа, д.59</t>
  </si>
  <si>
    <t>г.Нур-Султан, пр. Кабанбай батыра, д.33</t>
  </si>
  <si>
    <t>г.Нур-Султан, ул. Достык,20</t>
  </si>
  <si>
    <t>г.Нур-Султан, ул.Достык,20</t>
  </si>
  <si>
    <t xml:space="preserve">1. О ходе банкротного производства                  2. Разное                                              </t>
  </si>
  <si>
    <t>110940019799</t>
  </si>
  <si>
    <t>ТОО "FORT ПРОЕКТ СТРОЙ"</t>
  </si>
  <si>
    <t>г. Нур-Султан, ул. Кажымукан, д.8</t>
  </si>
  <si>
    <t>г. Нур-Султан, ул.Сауран, д. 1, кв. 710</t>
  </si>
  <si>
    <t>87014036875, Murzabekov_ilyas@mail.ru</t>
  </si>
  <si>
    <t>ТОО "Анаэль МС"</t>
  </si>
  <si>
    <t xml:space="preserve">г. Нур-Султан, пр. Кабанбай батыра, д. 2/1, ВП-6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</si>
  <si>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19.08.2019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</si>
  <si>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 Нур-Султан, пр. Кабанбай-Батыра, д. 33</t>
  </si>
  <si>
    <t>09:40</t>
  </si>
  <si>
    <t xml:space="preserve">1. Утверждение сметы, плана, договора между комитетом кредиторов и банкротным управляющим 2. Прочие вопросы
</t>
  </si>
  <si>
    <t>г. Нур-Султан, ул. Астраханская трасса д.6.</t>
  </si>
  <si>
    <t>г. Нур-Султан, пр. Сарыарка 48, каб. 9.</t>
  </si>
  <si>
    <t xml:space="preserve">  1. Согласование заключительного отчета.    </t>
  </si>
  <si>
    <t xml:space="preserve">ТОО «Таис и К» </t>
  </si>
  <si>
    <t>г. Нур-Султан, р-н Алматы, мкр. 1, д. 15/1</t>
  </si>
  <si>
    <t>г. Нур-Султан, пр. Богембай батыра, д. 73/1</t>
  </si>
  <si>
    <t>1.Согласование заключительного отчета.</t>
  </si>
  <si>
    <t>031040007321</t>
  </si>
  <si>
    <t>ТОО "Спецкомплекс Араз"</t>
  </si>
  <si>
    <t>г.Нур-Султан,  ул. Дризге, д.17, кв.  50</t>
  </si>
  <si>
    <t xml:space="preserve">г.Нур-Султан, пр.Республики, д. 52, 207 каб.
</t>
  </si>
  <si>
    <t>1. Отчет банкротного управляющего о проделанной работе. 2. Определение размера основного вознаграждения банкротному управляющему, подлежащего выплате в пределах, установленных уполномоченным органом. 3. Определение дополнительного вознаграждения банкротного управляющего.</t>
  </si>
  <si>
    <t xml:space="preserve"> 8 777 4448555   isaha69@gmail.com</t>
  </si>
  <si>
    <t xml:space="preserve"> г.Нур-Султан,  пр.Тауелсыздык,  д. 12, кв. 10</t>
  </si>
  <si>
    <t>г. Нур-Султан, ул. Рыскулбекова, д.  13, каб.  13</t>
  </si>
  <si>
    <t xml:space="preserve">Согласование заключительного отчета                                    </t>
  </si>
  <si>
    <t xml:space="preserve"> г.Нур-Султан,  мкр.4,  д. 10/1, кв.37</t>
  </si>
  <si>
    <t>15.15</t>
  </si>
  <si>
    <t xml:space="preserve">г. Нур-Султан, ул. Мухамет-Салык Бабажанов, д. 59 </t>
  </si>
  <si>
    <t>010000, г.Нур-Султан, р-н Сарыарка, ул. Дризге, д.17, кв. (оф.) 50</t>
  </si>
  <si>
    <t>12.08.2019 г.</t>
  </si>
  <si>
    <t xml:space="preserve">010000, Республика Казахстан, г.Нур-Султан, пр.Республики, д.52, 207 каб.
</t>
  </si>
  <si>
    <t>26.07.2019 г.</t>
  </si>
  <si>
    <t>ТОО «АрМира-С»</t>
  </si>
  <si>
    <t>010000, г.Нур-Султан, р-н Алматы, ул.Караганда-Астана, д.9.</t>
  </si>
  <si>
    <t>09.08.2019 г.</t>
  </si>
  <si>
    <t>010000, г.Нур-Султан, ул.Жубанова, д.16</t>
  </si>
  <si>
    <t>ТОО «ИСНУР Group»</t>
  </si>
  <si>
    <t>010000, г.Нур-Султан, р-н Алматы, пр.Абылай хана, д.27/4, НП 7.</t>
  </si>
  <si>
    <t>11-30</t>
  </si>
  <si>
    <t>г. Нур-Султан, ул.Есенберлина д. 2/1 .</t>
  </si>
  <si>
    <t>1.  О рассмотрении  и согласовании заключительного отчета.  2.   Прочее.</t>
  </si>
  <si>
    <t>010000, г.Нур-Султан, р-н Алматы, ул.Тархана, д.4</t>
  </si>
  <si>
    <t>1. О замене взыскателя. 2. Разное.</t>
  </si>
  <si>
    <t>ТОО "Зейд KZ Зейнур"</t>
  </si>
  <si>
    <t>г.Астана, ул. Ауэзова, д. 1/2</t>
  </si>
  <si>
    <t xml:space="preserve">08.08.19 
</t>
  </si>
  <si>
    <t>г. Астана, пр-т Республики, д. 52</t>
  </si>
  <si>
    <t>1.Погашение задолженности должником перед кредитором УГД р-н Сарыарка, г. Астана посредством заключения мирового соглашения с кредитором 2.Предоставление залогового имущества в обеспечение исполнения обязательств ТОО "Зейд KZ Зейнур" по мировому соглашению 3.Порядок выплаты административных расходов в процедуре банкротства БУ</t>
  </si>
  <si>
    <t>87017780671,
m-mereke@bk.ru</t>
  </si>
  <si>
    <t xml:space="preserve">ТОО "Астана Жер"  </t>
  </si>
  <si>
    <t xml:space="preserve"> г. Нур-Султан, ул. Желтоксан, д. 2/2, ВП-4</t>
  </si>
  <si>
    <t xml:space="preserve">1. Продление срока процедуры банкротства. 2. Разное                                                             </t>
  </si>
  <si>
    <t>Материалы, необходимые для рассмотрения вопросов повестки дня, будут представлены кредитором непосредственно на собрании или можно связаться с банкротным управляющим для их получения нарочно либо на адрес электронной почты.</t>
  </si>
  <si>
    <t xml:space="preserve">8 702 383 49 63  gunn2014@bk.ru </t>
  </si>
  <si>
    <t>г.Нур-Султан, ул. Промзона ТЭЦ 2, д.104</t>
  </si>
  <si>
    <t>г.Нур-Султан, пр. Сарыарка 48, каб. 9.</t>
  </si>
  <si>
    <t>1  Согласование заключительного отчета и ликвидационного баланса о завершении процедуры банкротства ТОО «Айдим».</t>
  </si>
  <si>
    <t>Материалы, необходимые для рассмотрения вопроса повестки дня будут представлены кредиторам непосредственно на собрании или связаться с БУ для получения нарочно документов или на электронный адрес.</t>
  </si>
  <si>
    <t>ТОО «Астана Жер»</t>
  </si>
  <si>
    <t xml:space="preserve"> г.Нур-Султан,  ул.Желтоксан, д.2/2, ВП-4</t>
  </si>
  <si>
    <t>1. Продление срока процедуры банкротства.                                 2. Разное.</t>
  </si>
  <si>
    <t xml:space="preserve">ТОО «КонсалтПроектИнжиниринг-2004» </t>
  </si>
  <si>
    <t>г. Нур-Султан, ул.Можайского , д.5, кв.160</t>
  </si>
  <si>
    <t xml:space="preserve">1.Рассмотрение вопроса по передаче в натуре исполнительного листа по взысканию суммы субсидиарной ответственности.                     2.Рассмотрение, согласование заключительного отчета  и ликвидационного баланса.             3.Другие вопросы. </t>
  </si>
  <si>
    <t>8-702-263-15-43 akitaev5403@mail.ru</t>
  </si>
  <si>
    <t xml:space="preserve">ТОО "Kazakhstan export import"  
</t>
  </si>
  <si>
    <t xml:space="preserve">г. Нур-Султан ул.  Жанажол, д. 17 
</t>
  </si>
  <si>
    <t>1.  Утверждение заключительного отчета и ликвидационного баланса</t>
  </si>
  <si>
    <t>г. Нур-Султан, ул. Тархана, д. 4</t>
  </si>
  <si>
    <t xml:space="preserve">г. Нур-Султан, ул. Хмельницкого, д.49 </t>
  </si>
  <si>
    <t>г. Нур-Султан, пр. Республики, д. 52, каб. 207</t>
  </si>
  <si>
    <t>1. О прямой продаже имущества (активов) банкрота. 2.Разное.</t>
  </si>
  <si>
    <t>110340012551</t>
  </si>
  <si>
    <t>ТОО «СӘУЛЕТ-2011»</t>
  </si>
  <si>
    <t xml:space="preserve">г. Нур-Султан, ул. Бейсекова, д. 28/4, кв. 25 </t>
  </si>
  <si>
    <t>87475331656  Sadvokasov1964@mail.ru</t>
  </si>
  <si>
    <t>ТОО «Дорожные машины</t>
  </si>
  <si>
    <t>ТОО «AYAZ (АЯЗ)»</t>
  </si>
  <si>
    <t>г. Нур-Султан, ул. Пирогова, д. 9, ВП-2</t>
  </si>
  <si>
    <t>г. Нур-Султан, ул. Джангилдина, д. 11, кв. 12</t>
  </si>
  <si>
    <t xml:space="preserve">ТОО «HOTBOOKING» 
</t>
  </si>
  <si>
    <t xml:space="preserve">г. Нур-Султан,  ул Новый Аэропорт, д. 111, кв. 220 
</t>
  </si>
  <si>
    <t>ТОО «Алтымар»</t>
  </si>
  <si>
    <t xml:space="preserve">г. Нур-Султан, пр. Сарыарка, д. 15, кв. 69 </t>
  </si>
  <si>
    <t>87774448555, e-mail: isaha69@gmail.com</t>
  </si>
  <si>
    <t>920340000041</t>
  </si>
  <si>
    <t>г. Нур-Султа ,пр. Республики,д.82/3</t>
  </si>
  <si>
    <t xml:space="preserve"> г.Нур-Султан, ул.Рыскулбекова,13,оф.13</t>
  </si>
  <si>
    <t>1.Передача права требования по автотранспортным средствам.</t>
  </si>
  <si>
    <t>Курмангалиева К.С.моб. 87014290252,эл.адрес ккс171254@mail.ru</t>
  </si>
  <si>
    <t>040940003717</t>
  </si>
  <si>
    <t>ТОО «Толебай»</t>
  </si>
  <si>
    <t>г. Нур-Султан, ул. Ш.Жиенкулова д. 15/1</t>
  </si>
  <si>
    <t xml:space="preserve"> г.Нур-Султан, пр. Республики д. 68 офис 513 </t>
  </si>
  <si>
    <t xml:space="preserve"> 1. Отчет о проделанной работе. 2.Вопрос о привлечении к субсидиарной ответственности (учредителя)руководителя 3.Утверждение заключительного отчёта банкротного управляющего.
</t>
  </si>
  <si>
    <t>Канлыбаев Д.Д моб. 87013008898 ertostik@inboxru</t>
  </si>
  <si>
    <t>ТОО "Рынок спецтехники-Казахстан"</t>
  </si>
  <si>
    <t>г. Нур-Султан, ул. Алматинская, д. 30</t>
  </si>
  <si>
    <t>г.Нур-Султан, ул.  Манаса, 20/1</t>
  </si>
  <si>
    <t xml:space="preserve">1.Продление срка процедуры банкротства . 2.Текушие вопросы.                             </t>
  </si>
  <si>
    <t>ТОО "Энергосервисная компания "Энергия Казахстан"</t>
  </si>
  <si>
    <t>г. Нур-Султан, ул. Манаса, д. 20/1</t>
  </si>
  <si>
    <t xml:space="preserve">1.Согласование заключительного отчета. 2.Текушие вопросы.                             </t>
  </si>
  <si>
    <t>ИП "Дамир"</t>
  </si>
  <si>
    <t>г. Нур-Султан, ул.Рыскулбекова, д.27/2, кв.48</t>
  </si>
  <si>
    <t>10.30.</t>
  </si>
  <si>
    <t xml:space="preserve">1.Продление срока процедуры банкротства . 2.Текушие вопросы.                             </t>
  </si>
  <si>
    <t>г. Нур-Султан, мкр.  5, д. 2</t>
  </si>
  <si>
    <t>г. Нур-Султан, ул. Мунайшылар, д.  37</t>
  </si>
  <si>
    <t>г. Нур-Султан, ул. Сауран,  д. 1, оф. 710</t>
  </si>
  <si>
    <t>ТОО «РИЯД»</t>
  </si>
  <si>
    <t xml:space="preserve">1. Продление срока проведения процедуры банкротства 
2. Принятие решение о заключении мирного соглашения
3. Прочее.
</t>
  </si>
  <si>
    <t xml:space="preserve"> 010240003746</t>
  </si>
  <si>
    <t>ТОО «Центрстрой-Комплект НС»</t>
  </si>
  <si>
    <t>г. Нур-Султан, ул.Джангильдина, д.17/1, 3-й этаж</t>
  </si>
  <si>
    <t>27.08.2019</t>
  </si>
  <si>
    <t>г.Нур-Султан, пр. Республики, д.52, каб.207</t>
  </si>
  <si>
    <t>1. Отчет банкротного управяляющего;
2. Согласование Плана реабилитации;
3. Принятие решения о создании комитета кредитров;
4. Определение численности и утверждение состава комитета кредиторов;
5. Определение порядка и сроков доведения членами комитета кредиторов информации о ходе осуществления реабилитационной процедуры до сведения кредиторов;
6. Приянтие решения о сохранинии или отмене права управления имуществом должника с момента утверждения плана реабилитации за сосбтвенником имущества должника (уполномоченным органом) учредителями (участниками); 
7. Определение суммы денежного вознаграждения членов органов управления должника в случаях, когда право управления имуществом и делами должника сохранено за собственником имущества должника (уполномоченным органом); 
8. Выбор кандидатуры реабилитационного управляющего из числа лиц, включенных в реестр уведомлений лиц, имеющих право осуществлять деятельность администратора;
9. Определение размера выплаты основного вознаграждения реабилитационному управляющему;
10. Определение размера дополнительного вознаграждения реабилитационному управляющему;</t>
  </si>
  <si>
    <t>с 10.00 до 18.00 часов, предварительно сообщив управляющему о желаемом времени ознакомления с материалами</t>
  </si>
  <si>
    <t>Пономарёв Юрий Михайлович
8 701 518 85 87
yurkenkz@mail.ru</t>
  </si>
  <si>
    <t>02.08.2019</t>
  </si>
  <si>
    <t>040740000399</t>
  </si>
  <si>
    <t xml:space="preserve">ТОО «Темір Қазық Астана» </t>
  </si>
  <si>
    <t>г. Нур-Султан, ул. Жубанова 12/6</t>
  </si>
  <si>
    <t>г. Нур-Султан, ул. Жубанова, 16</t>
  </si>
  <si>
    <r>
      <t xml:space="preserve">1. </t>
    </r>
    <r>
      <rPr>
        <sz val="12"/>
        <color rgb="FF00000A"/>
        <rFont val="Times New Roman"/>
        <family val="1"/>
        <charset val="204"/>
      </rPr>
      <t>Согласование продления срока процедуры банкротства.</t>
    </r>
    <r>
      <rPr>
        <sz val="12"/>
        <color rgb="FF000000"/>
        <rFont val="Times New Roman"/>
        <family val="1"/>
        <charset val="204"/>
      </rPr>
      <t xml:space="preserve">                </t>
    </r>
  </si>
  <si>
    <t xml:space="preserve">Материалы, необходимые для рассмотрения вопроса по повестке дня будут предоставлены кредиторам непосредственно на собрании, либо по предварительной договоренности. </t>
  </si>
  <si>
    <t>8-7775747253, karaganda_okp@mail.ru</t>
  </si>
  <si>
    <t>г. Нур-Султан, пр. Республики, д. 52/1.</t>
  </si>
  <si>
    <t>г. Нур-Султан, ул. Рыскулбекова, д.13, оф. 13</t>
  </si>
  <si>
    <t xml:space="preserve"> 1. Продление срока процедуры банкротства.</t>
  </si>
  <si>
    <t xml:space="preserve"> г. Нур-Султан, ул.Ш.Кудайбердиулы, д.23, кв 208</t>
  </si>
  <si>
    <t>г. Нур-Султан, ул. Улытау, д.16</t>
  </si>
  <si>
    <t xml:space="preserve">1. О проведении оценки на имущество </t>
  </si>
  <si>
    <t>08.08.2019</t>
  </si>
  <si>
    <t xml:space="preserve"> ТОО "Центр Маркетинг Транспорт"</t>
  </si>
  <si>
    <t>г.Нур-Султан, Юго-Восток, ул. Айнакол, д.18</t>
  </si>
  <si>
    <t>г.Нур-Султан, ул.188, д. 13/1, ВП-4</t>
  </si>
  <si>
    <t>1. Продление срока процедуры банкротства и др.</t>
  </si>
  <si>
    <t>15.08.2019г.</t>
  </si>
  <si>
    <t>140140004330</t>
  </si>
  <si>
    <t>г. Нур-Султан, ул. Туран, д. 19/1, кв. (офис) 87</t>
  </si>
  <si>
    <t>1. Передача права требований 2.  Заключительный отчет и ликвидационный баланс. 3. Разное</t>
  </si>
  <si>
    <t xml:space="preserve"> 87029891911  status08@list.ru</t>
  </si>
  <si>
    <t>090840005055</t>
  </si>
  <si>
    <t>ТОО «KazTech Equipment»</t>
  </si>
  <si>
    <t>г. Нур-Султан, ул. Ауэзова, д.128/1</t>
  </si>
  <si>
    <t>071140008688</t>
  </si>
  <si>
    <t>г. Нур-Султан, пр. республики, д.52/1</t>
  </si>
  <si>
    <t>г.Нур-Султан, ул. Рыскулбекова, д.13, оф-13</t>
  </si>
  <si>
    <t>87014290252                     Kkc171254@mail.ru</t>
  </si>
  <si>
    <t>ТОО «ЮНИСПРОМТ»</t>
  </si>
  <si>
    <t xml:space="preserve">г. Нур-Султан, ул. Циолковского, д. 4, кв.  306 </t>
  </si>
  <si>
    <t>г. Нур-Султан, пр. Республика, д. 70</t>
  </si>
  <si>
    <t xml:space="preserve"> 1. Рассмотрение и согласование заключительного отчета и ликвидационного баланса 2. Текущие вопросы</t>
  </si>
  <si>
    <t>821123450184</t>
  </si>
  <si>
    <t>09.15.</t>
  </si>
  <si>
    <t xml:space="preserve">1. Согласование ЗО и ЛБ 2.Текушие вопросы.                             </t>
  </si>
  <si>
    <t>130340005156</t>
  </si>
  <si>
    <t>ТОО "Bausan elektrik" (Байсан электрик)</t>
  </si>
  <si>
    <t>г. Нур-Султан, ул. Жиенкулова, д. 24/1</t>
  </si>
  <si>
    <t>г. Нур-Султан, ул. А.Жубанова, д. 16</t>
  </si>
  <si>
    <t>111140019544</t>
  </si>
  <si>
    <t xml:space="preserve">ТОО "Minatore" </t>
  </si>
  <si>
    <t xml:space="preserve">г. Нур-Султан, пр. Абая, д. 92/1, кв.  99 </t>
  </si>
  <si>
    <t>8 701 420 57 30
buribai51@mail.ru</t>
  </si>
  <si>
    <t>г. Нур-Султан, ул.Иманова,д. 19, оф. 808</t>
  </si>
  <si>
    <t>г.Нур-Султан, ул.Жубанова , 16</t>
  </si>
  <si>
    <t xml:space="preserve"> г. Нур-Султан,ул. Куйши Дина, д.18/1</t>
  </si>
  <si>
    <t>130440013894</t>
  </si>
  <si>
    <t xml:space="preserve">г.Нур-Султан, ул.Ceйфуллина, д.4/1, ВП-9 </t>
  </si>
  <si>
    <t xml:space="preserve">ТОО «Рома 2010» </t>
  </si>
  <si>
    <t xml:space="preserve">                                                                            г. Нур-Султан , ул. Ташенова, д. 17, кв. 157.
</t>
  </si>
  <si>
    <t>г. Нур-Султан, ул. Керей Жанибек хандар д. 11, кв. 78 (ЖК "Гулистан")</t>
  </si>
  <si>
    <t>1) Продление процедуры банкротства</t>
  </si>
  <si>
    <t>Ознакомиться с материалами, подлежащими рассмотрению собранием кредиторов, Вы можете не позднее чем, за 3 рабочих дня до проведения собрания по адресу: г.Нур-Султан, ул. Керей Жанибек хандар д. 11, кв. 78 (ЖК "Гулистан")</t>
  </si>
  <si>
    <t>г. Нур-Султан, ул. Иманова, д. 19, офис. 808</t>
  </si>
  <si>
    <t xml:space="preserve">г. Нур-Султан, ул. Ceйфуллина, д. 4/1, ВП-9 </t>
  </si>
  <si>
    <t xml:space="preserve">1.  Согласование заключительного отчета. </t>
  </si>
  <si>
    <t>г. Нур-Султан ул. Ташенова, д. 17, кв. 157</t>
  </si>
  <si>
    <t>27.08.2019г.</t>
  </si>
  <si>
    <t>г. Нур-Султан, ул, Керей Жанибек хандар д.11, кв. 78 (ЖК "Гулистан")</t>
  </si>
  <si>
    <t xml:space="preserve">1. Продление срока проведения процедуры банкротства 
</t>
  </si>
  <si>
    <t>Ознакомление с материалами, подлежащие рассмотрению собранием кредиторов, Вы можете не позднее чем за 3 рабочих дня до проведения собрания по адресу г. Нур-Султан, ул, Керей Жанибек хандар д.11, кв. 78 (ЖК "Гулистан")</t>
  </si>
  <si>
    <t>87172204238, 87754921965,87719887199  email: nkuttygozhin@mail.ru</t>
  </si>
  <si>
    <t xml:space="preserve">ТОО «СБС-Снаб-Сервис» </t>
  </si>
  <si>
    <t xml:space="preserve">г. Нур-Султан, ул. Майлина, д. 37     
</t>
  </si>
  <si>
    <t>г. Нур-Султан, пр. Республики, д. 68, офис. 513</t>
  </si>
  <si>
    <t xml:space="preserve">1. О заключении договора с банкротным управляющим на проведение процедуры банкротства. 2. Утверждение  плана мероприятий по проведению процедуры банкротства.  3. Утверждение сметы административных расходов и количества работников, привлекаемых для проведения проуедуры банкротства. 
3. Утверждение плана мероприятий по проведению процедуры банкротства, который является неотъемлемой частью договора; 4. Проведения конкурса на оценку движимого имущества.
</t>
  </si>
  <si>
    <t>87076946221, 15051950@inboxl.ru</t>
  </si>
  <si>
    <t>ТОО «Дос и Р»</t>
  </si>
  <si>
    <t>г. Нур-Султан, ул.Брусиловского, д.17/3а офис 703</t>
  </si>
  <si>
    <t>г. Нур-Султан, Жубанова, 16 каб.307</t>
  </si>
  <si>
    <t xml:space="preserve">1. Отчет о проделанной работе; 2. Продление процедуры банкротства. Прочие вопросы
</t>
  </si>
  <si>
    <t xml:space="preserve"> 87072200047  gentium_df@mail.ru</t>
  </si>
  <si>
    <t xml:space="preserve">1  Согласование заключительного отчета. </t>
  </si>
  <si>
    <t>г.Нур-Султан, ул. Бейбитшилик, д.5 кв. 5</t>
  </si>
  <si>
    <t>1. Рассмотрение вопроса о замене взыскателя.</t>
  </si>
  <si>
    <t>ТОО "Адал групп лтд"</t>
  </si>
  <si>
    <t>г.Нур-Султан, пр. Кабанбай Батыра д 6/3, офис 3</t>
  </si>
  <si>
    <t>г.Нур-Султан, пр. Республики 68, офис 513</t>
  </si>
  <si>
    <t xml:space="preserve">1. Согласование заключительного отчёта и ликвидационного баланса. 2.Разное.
</t>
  </si>
  <si>
    <t>Мауленова К.К., моб.87076946221, 15051950@inboxl.ru</t>
  </si>
  <si>
    <t>ИП Арымбаев Айдын Бауржанович</t>
  </si>
  <si>
    <t>г.Нур-Султан, ул. Козы-Корпеш, дом 16</t>
  </si>
  <si>
    <t>г.Нур-Султан, ул. Сыгынак, дом 21, оф.153</t>
  </si>
  <si>
    <t xml:space="preserve">г. Нур-Султан, ул.Майлина д.37.     
</t>
  </si>
  <si>
    <t xml:space="preserve">ТОО «СК Мега Проект» </t>
  </si>
  <si>
    <t xml:space="preserve">г. Нур-Султан, ЖМ Ильинка , ул. Мухамед-Салык Бабажанов , д. 59 </t>
  </si>
  <si>
    <t>г.Нур-Султан, пр. Кабанбай батыра, д. 33</t>
  </si>
  <si>
    <t>Продление процедуры банкротства</t>
  </si>
  <si>
    <t>ТОО «Рудный  ТоргПроект»</t>
  </si>
  <si>
    <t>г.Нур-Султан, ул.Республики, д.66/9</t>
  </si>
  <si>
    <t xml:space="preserve">г. Нур-Султан, Республики, 52 </t>
  </si>
  <si>
    <t xml:space="preserve">1. Подписание договора между БУ и Комитетом кредиторов. Прочие вопросы в соотвествии с Законом  РК "О реабилитации и банкростве"
</t>
  </si>
  <si>
    <t xml:space="preserve">  87072200047  gentium_df@mail.ru</t>
  </si>
  <si>
    <t xml:space="preserve"> г. Нур-Султан, ул.Брусиловского, д.17/3а офис 703</t>
  </si>
  <si>
    <t>г. Астана, Жубанова, 16 каб.307</t>
  </si>
  <si>
    <t>020940009455</t>
  </si>
  <si>
    <t xml:space="preserve">ТОО «Акжол и К» </t>
  </si>
  <si>
    <t>г. Нур-Султан, р-н Алматы, ул.Тауелсиздик, д.24б, ВП-3</t>
  </si>
  <si>
    <t>г. Нур-Султан,ул.Жубанова, д.16, каб.302</t>
  </si>
  <si>
    <t>1. О заключении договора с банкротным управляющим. 2. Утверждении плана мероприятий по проведению процедуры банкротства, который является неотъемлемой частью договора.                               3. Об утверждении сметы административных расходов и количество работников, привлекаемых для проведения процедуры банкротства.</t>
  </si>
  <si>
    <t>8 7710720515, 877013430908, esen2008@mail.ru</t>
  </si>
  <si>
    <t xml:space="preserve">г. Нур-Султан, ул. Габдуллина, д. 8-а </t>
  </si>
  <si>
    <t xml:space="preserve">ТОО "Торговый Дом "КМ" 
</t>
  </si>
  <si>
    <t xml:space="preserve">г. Нур-Султан ул. Григория Потанина , д. 4, н.п 2 
</t>
  </si>
  <si>
    <t>02.09.2019г.</t>
  </si>
  <si>
    <t>г. Нур-Султан, ул. Т.Шевченко, 6/1</t>
  </si>
  <si>
    <t xml:space="preserve">1. О продлении срока процедуры банкротства 
</t>
  </si>
  <si>
    <t>Ознакомиться с материалами, подлежащие рассмотрению собранием кредиторов можно по месту проведения собрания за 3 рабочих дня до собрания</t>
  </si>
  <si>
    <t>8-747-516-05-74   email: kushumbaev@mail.ru</t>
  </si>
  <si>
    <t>620200222803</t>
  </si>
  <si>
    <t>ТОО "Престиж ЛТД НС"</t>
  </si>
  <si>
    <t xml:space="preserve">г. Нур-Султан, пр. Абылайхана д.8/1, 40-офис </t>
  </si>
  <si>
    <t>06.09.2019г.</t>
  </si>
  <si>
    <t>г. Нур-Султан, Жубанова д.16</t>
  </si>
  <si>
    <t xml:space="preserve">1. Продление срока процедуры банкротства.
</t>
  </si>
  <si>
    <t>Ознакомление с материалами подлежащие рассмотрению собранием кредиторов, производится в рабочие дни с 10-00 до 18-00, предворительно сообщив банкротному управляющему о желаемом времени ознакомления с материалом</t>
  </si>
  <si>
    <t>87710720515, 87013430908  email: esen2008@mail.ru</t>
  </si>
  <si>
    <t>1.  Рассмотрение завление о прямой продаже.</t>
  </si>
  <si>
    <t>г.Нур-Султан,  ул. Акжол, д. 30А</t>
  </si>
  <si>
    <t xml:space="preserve"> 1.Продление срока процедуры ликвидации. </t>
  </si>
  <si>
    <t>г. Нур-Султан, ул. Нефтяников, д. 35, кв. 2</t>
  </si>
  <si>
    <t xml:space="preserve">  10:00 </t>
  </si>
  <si>
    <t xml:space="preserve">1. О согласовании заключительного отчета.                                                             </t>
  </si>
  <si>
    <t>г. Нур-Султан, ул. Богенбай Батыра, д. 73/1, офис. 241</t>
  </si>
  <si>
    <t>г. Нур-Султан,  ул.  Достык, д. 20</t>
  </si>
  <si>
    <t>9:30</t>
  </si>
  <si>
    <t xml:space="preserve">1. О продлении срока банкротного производства.  2. Разное                                                             </t>
  </si>
  <si>
    <t xml:space="preserve">ТОО «GeoProektStroi-2030» </t>
  </si>
  <si>
    <t>г. Нур-Султан, ул.Бабатайулы, д.22/1, пос.Коктал</t>
  </si>
  <si>
    <t>г.Нур-Султан, ул.Манаса, 20/1</t>
  </si>
  <si>
    <t xml:space="preserve"> 8-702-247-98-45, erqaliev.61@mail.ru</t>
  </si>
  <si>
    <t>110540003470</t>
  </si>
  <si>
    <t xml:space="preserve">ТОО «Шалкар-2011» </t>
  </si>
  <si>
    <t>г. Нур-Султан, промзона  Железнодорожный ,д.4/2,офис 24</t>
  </si>
  <si>
    <t xml:space="preserve">ИП "АСАНАЛИ"  КОИЛЫБАЕВА ЛАЗЗАТ КАРИМОВНА </t>
  </si>
  <si>
    <t xml:space="preserve">г.Нур-Султан, ул.  КЕНЕСАРЫ, д. 16 </t>
  </si>
  <si>
    <t>1.  О привлечении к субсидиарной ответственности должностных лиц должника</t>
  </si>
  <si>
    <t>8-777-444-85-55  isaha69@gmail.com</t>
  </si>
  <si>
    <t>051040002671.</t>
  </si>
  <si>
    <t xml:space="preserve">  г. Нур-Султан, ул. Республики, д. 68 кв. 209 </t>
  </si>
  <si>
    <t>г.Нур-Султан,  ул.Манаса, д. 20/1-223</t>
  </si>
  <si>
    <t xml:space="preserve"> Замена взыскателя                                    </t>
  </si>
  <si>
    <t>ТОО "ДАК и К"</t>
  </si>
  <si>
    <t xml:space="preserve">г. Нур-Султан, ул. М.АУЕЗОВ, д. 46 </t>
  </si>
  <si>
    <t xml:space="preserve">  г. Нур-Султан, ул.Потанина, д.9</t>
  </si>
  <si>
    <t xml:space="preserve"> г. Нур-Султан, ул.Манаса, д. 20/1-223</t>
  </si>
  <si>
    <t>г. Нур-Султан, ул. Абая, д. 18 кв. 305</t>
  </si>
  <si>
    <t xml:space="preserve">  г. Нур-Султан, пр. Республики, д.23 </t>
  </si>
  <si>
    <t>г.Нур-Султан,  пр. Республики д. 52, каб. 207</t>
  </si>
  <si>
    <t xml:space="preserve">1. О каректировке реестра требования кредиторов должника.                                     2. Разное                               </t>
  </si>
  <si>
    <t>ТОО «Атлант-О»</t>
  </si>
  <si>
    <t>пр. Абылай Хана 10 офис 115</t>
  </si>
  <si>
    <t xml:space="preserve">1. Согласование заключительного отчета
2. Прочее
</t>
  </si>
  <si>
    <t>8 7776007707 email: bankrotstvo_i_reabilitaciy@mail.ru</t>
  </si>
  <si>
    <t>ТОО «МБЕ-Group»</t>
  </si>
  <si>
    <t>ул. Бабатайулы д. 14 офис 7</t>
  </si>
  <si>
    <t>ТОО «СКС.КЗ»</t>
  </si>
  <si>
    <t>пр. Б. Момышулы д. 27 офис 184</t>
  </si>
  <si>
    <t>9 7776007707 email: bankrotstvo_i_reabilitaciy@mail.ru</t>
  </si>
  <si>
    <t>ТОО «1000 Мелочей»</t>
  </si>
  <si>
    <t>ул.Сауран д. 5Б офис 24</t>
  </si>
  <si>
    <t>10 7776007707 email: bankrotstvo_i_reabilitaciy@mail.ru</t>
  </si>
  <si>
    <t>081240017880</t>
  </si>
  <si>
    <t>ТОО «Сармат*агрохолдинг»</t>
  </si>
  <si>
    <t>ул.Бараева д. 1/1 кв 17</t>
  </si>
  <si>
    <t>11 7776007707 email: bankrotstvo_i_reabilitaciy@mail.ru</t>
  </si>
  <si>
    <t xml:space="preserve">ТОО «Жана  кала  2030.»  </t>
  </si>
  <si>
    <t>г. Астана, ул.Бейбитшилик 54а</t>
  </si>
  <si>
    <t>12 7776007707 email: bankrotstvo_i_reabilitaciy@mail.ru</t>
  </si>
  <si>
    <t xml:space="preserve"> г.Нур-Султан, ул.Кенесары, д. 47, кв.26</t>
  </si>
  <si>
    <t xml:space="preserve"> г.Нур-Султан, ул.Рыскулбекова 13, каб.  13</t>
  </si>
  <si>
    <t xml:space="preserve"> О согласо-вании заключительного отчета .                                      </t>
  </si>
  <si>
    <t xml:space="preserve">ТОО "Ингупп-Астана" </t>
  </si>
  <si>
    <t xml:space="preserve"> г.Нур-Султан, пр. Бейбитшилик, д.16</t>
  </si>
  <si>
    <t>г. Нур-Султан, ул. Рыскулбекова, д. 13, каб. 13</t>
  </si>
  <si>
    <t xml:space="preserve"> г.Нур-Султан, ул.Валиханова, д.89, кв.22</t>
  </si>
  <si>
    <t xml:space="preserve"> г.Нур-Султан, ул.Рыскулбекова, д. 13, каб.  13</t>
  </si>
  <si>
    <t xml:space="preserve">ТОО "Балпеис строительно-электромонтажная компания" </t>
  </si>
  <si>
    <t xml:space="preserve"> г.Нур-Султан,  ул. Кутпанова, д.5, кв.19</t>
  </si>
  <si>
    <t xml:space="preserve"> г.Нур-Султан, ул. Рыскулбекова, д. 13, каб.  13</t>
  </si>
  <si>
    <t xml:space="preserve"> Согласо-вание заключительного отчета.                                   </t>
  </si>
  <si>
    <t xml:space="preserve"> г.Нур-Султан, ул.Боталы, д.26/3, кв.25</t>
  </si>
  <si>
    <t xml:space="preserve"> г.Нур-Султан,  ул. Ауэзова, д. 39, кв. 32</t>
  </si>
  <si>
    <t xml:space="preserve"> О согласо-вании заключи-тельного отчета .                                      </t>
  </si>
  <si>
    <t>970640005479</t>
  </si>
  <si>
    <t xml:space="preserve">ТОО «НАЗ» </t>
  </si>
  <si>
    <t>г. Нур-Султан, ул.М. Ауэзова, 46</t>
  </si>
  <si>
    <t>г. Нур-Султан,ул.ул.Манаса,20/1, кв. (офис) 223</t>
  </si>
  <si>
    <t xml:space="preserve">1.Рассмотрение и утверждение оценочной стоимости имущества.               2.Утверждение плана продажи.                              3.Текущие вопросы.  </t>
  </si>
  <si>
    <t>г.Нур-Султан, ул. Рыскулбекова, д. 13,  каб.13</t>
  </si>
  <si>
    <t>11:0О</t>
  </si>
  <si>
    <t xml:space="preserve">г. Нур-Султан,  ул.Хмельницкого, д. 49  </t>
  </si>
  <si>
    <t xml:space="preserve">  г. Нур-Султан, пр.  Республики, д. 52, каб. 207</t>
  </si>
  <si>
    <t>ТОО «TransEngineeringKZ»</t>
  </si>
  <si>
    <t xml:space="preserve"> г.Нур-Султан,   ул.Р.Кошкарбаева, д. 28, НП-8 </t>
  </si>
  <si>
    <t>1.  О прямой продаже имущества (активов) банкрота. 2. О взаиморасчетах с контрагентами.</t>
  </si>
  <si>
    <t xml:space="preserve"> ТОО"Экохим Компани НС</t>
  </si>
  <si>
    <t>г.Нур-Султан, ул. Абылай Хана, д.27/2, кв.55</t>
  </si>
  <si>
    <t>г. Нур-султан, ул.188, д.13/1, ВП-4</t>
  </si>
  <si>
    <t>1.Согласование Заключительного отчета и ликвидационного баланса.</t>
  </si>
  <si>
    <t>г. Нур-Султан, ул. Ы. Дукенулы, д. 34/1, кв. 24</t>
  </si>
  <si>
    <t>г. Нур-Султан, ул. Манаса, д. 20/1-223</t>
  </si>
  <si>
    <t>10.45</t>
  </si>
  <si>
    <t>05054000650</t>
  </si>
  <si>
    <t xml:space="preserve">ТОО "СтальОптТорг" </t>
  </si>
  <si>
    <t>г. Нур-Султан , ул.Иманова д.19 кв.(офис)710</t>
  </si>
  <si>
    <t>г.Нур-Султан ул. Рыскулбекова д.13 офис 1</t>
  </si>
  <si>
    <t>1. О согласование заключительного отчета и ликвидационного баланса</t>
  </si>
  <si>
    <t xml:space="preserve"> За 3 рабочих дня до проведения собрания по месту проведения собрания. </t>
  </si>
  <si>
    <t>karipzhanovasb@mail.ru</t>
  </si>
  <si>
    <t>г. Нур-Султан, Илияса Есенберлина, д. 2/1</t>
  </si>
  <si>
    <t xml:space="preserve">1. Утверждение изменений и дополнений к Плану продажи имущества.
2. Прочее.
</t>
  </si>
  <si>
    <t>г. Нур-Султан, ул. Промзона ТЭЦ 2, д.104</t>
  </si>
  <si>
    <t>г. Нур-Султан, пр. Сарыарка, д. 48, каб. 9.</t>
  </si>
  <si>
    <t>110140005026.</t>
  </si>
  <si>
    <t>ТОО "Казпромснабжение"</t>
  </si>
  <si>
    <t>г. Нур-Султан, ул.Бейбитшилик, д.33/1, кв.304</t>
  </si>
  <si>
    <t>г.Нур-Султан, ул.Манаса, д. 20/1</t>
  </si>
  <si>
    <t xml:space="preserve">Согласование заключительного отчета.                             </t>
  </si>
  <si>
    <t>150240026743.</t>
  </si>
  <si>
    <t>г. Нур-Султан, ул.Ы.Дукенулы, д.37/1, кв.71</t>
  </si>
  <si>
    <t>ТОО "Aзия Лифт Group"</t>
  </si>
  <si>
    <t xml:space="preserve"> Согласование заключительного отчета                                   </t>
  </si>
  <si>
    <t>г. Нур-Султан, ул.Ауэзова, д.46</t>
  </si>
  <si>
    <t xml:space="preserve">  г.Нур-Султан, ул.Манаса, д.20/1, кв.223</t>
  </si>
  <si>
    <t>091040000998</t>
  </si>
  <si>
    <t>ТОО "СтройСтиль 2009"</t>
  </si>
  <si>
    <t>г. Нур-Султан, ул.Ташенова, д. 9/2, кв. 48</t>
  </si>
  <si>
    <t>г. Нур-Султан, ул. Мамбетова 5, кв. 1</t>
  </si>
  <si>
    <t>1.Продление  сроков  процедуры  банкротства. 2. Рассмотрение, согласование заключительного отчета и ликвидационного баланса.</t>
  </si>
  <si>
    <t>87015364487,  120612052308muha@mail.ru</t>
  </si>
  <si>
    <t>050340012627</t>
  </si>
  <si>
    <t>ТОО "ЕрсамАстана"</t>
  </si>
  <si>
    <t>г. Нур-Султан, ул. Акжаик, д. 33, кв. 23</t>
  </si>
  <si>
    <t>091040007392</t>
  </si>
  <si>
    <t>ТОО "Kaz Ros Chem LTD"</t>
  </si>
  <si>
    <t>г. Нур-Султан, ул. Б.Момышулы, д. 12, кв.105</t>
  </si>
  <si>
    <t>110140004474</t>
  </si>
  <si>
    <t>ТОО "Дайман-строй"</t>
  </si>
  <si>
    <t>г. Нур-Султан,ул 181-4</t>
  </si>
  <si>
    <t>Нур-Султан, ул.Мамбетова 5-1</t>
  </si>
  <si>
    <t>ТОО "Пром сантех монтаж профиль"</t>
  </si>
  <si>
    <t>г. Нур-Султан, Аль-фараби 42-55</t>
  </si>
  <si>
    <t>091240017911</t>
  </si>
  <si>
    <t>ТОО "Астана  Маг НВ"</t>
  </si>
  <si>
    <t>г. Нур-Султан,ул.Победы 85А/1</t>
  </si>
  <si>
    <t>111040016635</t>
  </si>
  <si>
    <t>ТОО "ТемпОберонКаз"</t>
  </si>
  <si>
    <t>г. Нур-Султан, Московская 41/1</t>
  </si>
  <si>
    <t>970440003940</t>
  </si>
  <si>
    <t>ТОО "Шанрак"</t>
  </si>
  <si>
    <t>г.Нур-Султан,ул.Лунина 50</t>
  </si>
  <si>
    <t xml:space="preserve">г.Нур-Султан, м-н 5, д. 23 кв. (офис) 118 </t>
  </si>
  <si>
    <t xml:space="preserve">1. Переход к расчетам с кредиторами должника.               2. Согласование заключительного отчета.                                                            </t>
  </si>
  <si>
    <t>ТОО "Акмола-Жолдары"</t>
  </si>
  <si>
    <t>г.Нур-Султан, ул, Богенбая, д. 73/1, оф.254</t>
  </si>
  <si>
    <t>г.Нур-Султан,  ул. Богенбая, д. 73/1, оф.254</t>
  </si>
  <si>
    <t xml:space="preserve">1. Списание дебиторской задолженности невозможной к взысканию.                                             2. Утверждение заключительного отчета .                                      </t>
  </si>
  <si>
    <t xml:space="preserve"> 8 701 526 64 47 vasiliy.inc@mail.ru</t>
  </si>
  <si>
    <t>ТОО «Satu Group Company»</t>
  </si>
  <si>
    <t>г.Нур-Султан, ул.Т. Шевченко, 10/4, кв. 66</t>
  </si>
  <si>
    <t>г. Нур-Султан, ул. Сауран д.1, офис 710</t>
  </si>
  <si>
    <t>г.  Нур-Султан, ул. Сауран д.1, офис 710</t>
  </si>
  <si>
    <t xml:space="preserve"> ТОО "Айшын" 
</t>
  </si>
  <si>
    <t>г.Нур-Султан,Пирогова дом 9, ВП 2</t>
  </si>
  <si>
    <t>г.Нур-Султан, ул. Сауран д.1, офис 710</t>
  </si>
  <si>
    <t>г.Нур-Султа,  ул. Акжол, д. 30А</t>
  </si>
  <si>
    <t>г.Нур-Султа, ул. Рыскулбекова, д. 13, оф.13</t>
  </si>
  <si>
    <t xml:space="preserve">1. Замена взыскателя </t>
  </si>
  <si>
    <t>г.Нур-Султан, пр. Республики, д. 82/3</t>
  </si>
  <si>
    <t>г.Нур-Султан, ул. Рыскулбекова, д. 13, оф.13</t>
  </si>
  <si>
    <t xml:space="preserve"> 1. Признать бесперспективным дальнейшее исполнение исполнительного листа по решению Алматинского районного суда г. Астана по делу № 2-10989/14 от 04.11.2014 года.</t>
  </si>
  <si>
    <t>г.Нур-Султан, ул.Ауэзова, д.2,.оф.306</t>
  </si>
  <si>
    <t xml:space="preserve">1.Рассмотрение заключительного отчета и ликвидационного баланса. </t>
  </si>
  <si>
    <t>ТОО «ВЭН»</t>
  </si>
  <si>
    <t>г.Нур-Султан,  ул.КЕНЕСАРЫ, д. 70 А кв. (офис) 544</t>
  </si>
  <si>
    <t xml:space="preserve"> г. Нур-Султан , ул. Орынбор , д. 21/1 кв. (офис) 290</t>
  </si>
  <si>
    <t>г.  Нур-Султан, пр. Сарыарка 48, каб. 9.</t>
  </si>
  <si>
    <t>9:00</t>
  </si>
  <si>
    <t xml:space="preserve"> г. Нур-Султан , пр. Абая, д. 171/1 кв. (офис) 7</t>
  </si>
  <si>
    <t xml:space="preserve">г. Нур-Султан , ул.Дукенулы, д. 34, кв.32 </t>
  </si>
  <si>
    <t>г.Нур-Султан, ул. Циолковского, д.8. кв.19</t>
  </si>
  <si>
    <t>г. Нур-Султан, ул. Пушкина, д.56.</t>
  </si>
  <si>
    <t xml:space="preserve">г.  Нур-Султан, ул. Молодежный,д.27,кв.63 </t>
  </si>
  <si>
    <t>г.  Нур-Султан, ул. Жубанова 16 каб. 403</t>
  </si>
  <si>
    <t>г.  Нур-Султан, ул. Бейбитшилик, д.5 кв. 5</t>
  </si>
  <si>
    <t>г. Нур-Султан, пр.Сарыарка 48, каб. 9</t>
  </si>
  <si>
    <t>110340005717</t>
  </si>
  <si>
    <t xml:space="preserve"> г.  Нур-Султан, пр. Республики д.68, кв. 212</t>
  </si>
  <si>
    <t>150440007526</t>
  </si>
  <si>
    <t xml:space="preserve"> г.  Нур-Султан, ул. Иманова, д. 19, оф. 701R</t>
  </si>
  <si>
    <t>ТОО «TransEngineering KZ»</t>
  </si>
  <si>
    <t xml:space="preserve">010000 , Казахстан , Акмолинская обл. , г. Нур-Султан , ул. Проспект Р. КОШКАРБАЕВА , д. 28, НП-8А </t>
  </si>
  <si>
    <t>16.09.2019 г.</t>
  </si>
  <si>
    <t>1. О прямой пародаже имущества (активов) банкрота. 2. О взаиморасчетах с контрагентами</t>
  </si>
  <si>
    <t>13.09.2019 г.</t>
  </si>
  <si>
    <t xml:space="preserve">ИП "ПОЛЯНСКИХ ВАЛЕРИЙ ИВАНОВИЧ" </t>
  </si>
  <si>
    <t>г. Нур-Султан, ул. Дзержинского, д. 19</t>
  </si>
  <si>
    <t>1. Отчет банкротного управляющего. 2. Рассмотрение вопроса по замене взыскателя.</t>
  </si>
  <si>
    <t xml:space="preserve">Порядок ознакомления с материалами: за три рабочих дня до проведения собрания. </t>
  </si>
  <si>
    <t>87088508736, 15051950@inbox.ru</t>
  </si>
  <si>
    <t>ТОО "ЛИГА-ФИНАНС"</t>
  </si>
  <si>
    <t>г. Нур-Султан, ул. Жангельдина, д.3, офис. 223</t>
  </si>
  <si>
    <t>ТОО "КАЗСЕВАВТОДОР"</t>
  </si>
  <si>
    <t>1. О передаче залогового имущества залоговым кредиторам в счет удовлетварения их требований с учетом результатов оценки залогового имущества. 2. Разное.</t>
  </si>
  <si>
    <t>010840008451</t>
  </si>
  <si>
    <t xml:space="preserve">ТОО "Астана-Консерврыба" </t>
  </si>
  <si>
    <t>г. Нур-Султан, ул. Коктал, 25/1</t>
  </si>
  <si>
    <t>г. Нур-Султан, ул. Есенберлина 2/1.</t>
  </si>
  <si>
    <t xml:space="preserve">ТОО "Грин Уош" </t>
  </si>
  <si>
    <t>г. Нур-Султан, ул.Сыганак, д. 18/1</t>
  </si>
  <si>
    <t xml:space="preserve">1.Продление сроков банкротного производства                      2. Утверждение изменения в план продаж                                                                                     3. Прочее
</t>
  </si>
  <si>
    <t>ТОО "IB-Technologies"</t>
  </si>
  <si>
    <t>г.Нур-Султан, пр. Туран, д. 24</t>
  </si>
  <si>
    <t xml:space="preserve">060640010445  </t>
  </si>
  <si>
    <t>ТОО"Кемарт"</t>
  </si>
  <si>
    <t xml:space="preserve"> г.Нұр-Султан , район Алматы, ул. Махтумкули, дом 20/2, кв.
304</t>
  </si>
  <si>
    <t>120540005072</t>
  </si>
  <si>
    <t>ТОО"СтройМонтажИнжинеринг"</t>
  </si>
  <si>
    <t>г. Нур-Султан, район Cарыарка, д.6/2 кв. 7</t>
  </si>
  <si>
    <t>090840003831</t>
  </si>
  <si>
    <t>ТОО"Адаф Строй Пласт"</t>
  </si>
  <si>
    <t>г. Нур-Султан, район Алматы, ул. Кенесары, дом 57/1, кв. 100</t>
  </si>
  <si>
    <t>050540001966</t>
  </si>
  <si>
    <t>ТОО  "HOTBOOKING "</t>
  </si>
  <si>
    <t xml:space="preserve">г. Нур-Султан, ул. Новый Аэропорт, д. 111, кв. 220 </t>
  </si>
  <si>
    <t>ТОО "Адаф Строй Пласт"</t>
  </si>
  <si>
    <t xml:space="preserve">г. Нур-Султан, ул. Кенесары, д. 57/1, кв. (офис) 100 </t>
  </si>
  <si>
    <t>г. Нур-Султан, ул. Есенберлина, д. 2/1</t>
  </si>
  <si>
    <t>1. Согласование заключительного отчета. 2. Прочее.</t>
  </si>
  <si>
    <t xml:space="preserve">87783181105, bankrotstvo_i_reabilitaciy@mail.ru </t>
  </si>
  <si>
    <t>ТОО "Лабус ltd",</t>
  </si>
  <si>
    <t>г. Нур-Султан, ул. Куйши Дина, д. 17, кв. 512</t>
  </si>
  <si>
    <t>140440030340</t>
  </si>
  <si>
    <t xml:space="preserve">ТОО "Азамат строй класс" 
</t>
  </si>
  <si>
    <t xml:space="preserve">г. Нур-Султан , ул. Иманова , д. 19 </t>
  </si>
  <si>
    <t>01 октября 2019г.</t>
  </si>
  <si>
    <t xml:space="preserve">г. Нур-Султан , пр-т Богенбай батыра, д.73/1 </t>
  </si>
  <si>
    <t xml:space="preserve">1. Согласование заключительного отчета
</t>
  </si>
  <si>
    <t>Ознакомление с материалами, подлежащие рассмотрению собранием кредиторов можно по месту проведения собрания за 3 рабочих дня до собрания</t>
  </si>
  <si>
    <t>8-701-778-06-71 email: m-mereke@bk.ru</t>
  </si>
  <si>
    <t>1. Определение размера основного вознаграждения банкротному управляющему, подлежащего выплате в пределах, установленных уполномоченным органом. 2. Определение дополнительного вознаграждения банкротного управляющего. 3.Разное</t>
  </si>
  <si>
    <t>КХ Барыс НС</t>
  </si>
  <si>
    <t xml:space="preserve">г.Астана, ПР. Ш. КУДАЙБЕРДЫУЛЫ , д. 29/1, офис 293 </t>
  </si>
  <si>
    <t>г.Астана ул.Улытау, д.16</t>
  </si>
  <si>
    <t>1)Утверждение заключительного отчета</t>
  </si>
  <si>
    <t>Предоставить БУ электронный адресс,для высылки документов или связаться с БУ для получения нарочно документов</t>
  </si>
  <si>
    <t xml:space="preserve">8-701-999-28-almira_sn@mail.ru
</t>
  </si>
  <si>
    <t>151040015486.</t>
  </si>
  <si>
    <t>ТОО "Транс Логистик Астана"</t>
  </si>
  <si>
    <t xml:space="preserve">  г. Нур-Султан, ул. А 193, д. 2/1, офис. 1</t>
  </si>
  <si>
    <t xml:space="preserve">1. Замена взыскателя                                   </t>
  </si>
  <si>
    <t>г. Нур-Султан, ул. Московская, д. 40</t>
  </si>
  <si>
    <t>г. Нур-Султан, ул. Сауран д, д. 1 офис. 710</t>
  </si>
  <si>
    <t>ТОО «Юмгискор Холдинг»</t>
  </si>
  <si>
    <t>г.Нур-Султан, ул. Кенесары, д 43, оф.38</t>
  </si>
  <si>
    <t>г.Алматы, ул Панфилова, д. 21</t>
  </si>
  <si>
    <t xml:space="preserve">1. Рассмотрение вопроса об оценке имущества ТОО «Юмгискор Холдинг».
2. Рассмотрение передачи залогового имущества залоговому кредитору в натуре.
3. Утверждение плана продаж имущества ТОО «Юмгискор Холдинг».
4. Разное      </t>
  </si>
  <si>
    <t xml:space="preserve">Материалы, необходимые для рассмотрения вопросов повестки дня, будут представлены кредиторам непосредственно на собрании или можно связаться с банкротным управляющим для их получения нарочно либо на адрес электронной почты </t>
  </si>
  <si>
    <t>8 777 683 33 43   nurzhanz@mail.ru</t>
  </si>
  <si>
    <t xml:space="preserve"> г.Нур-Султан,  ул. Дризге, д.17, кв. (оф.) 50</t>
  </si>
  <si>
    <t>07.10.2019 г.</t>
  </si>
  <si>
    <t>1. Отчет банкротного управляющего о проделанной работе. 2. Определение размера основного вознаграждения банкротному управляющему, подлежащего выплате в пределах, установленных уполномоченным органом. 3. Определение дополнительного вознаграждения банкротного управляющего. 4. Разное.</t>
  </si>
  <si>
    <t xml:space="preserve"> 8 777 4448555,   isaha69@gmail.com</t>
  </si>
  <si>
    <t>г. Нур-Султан, ул.Кенесары, д. 70 А кв. (офис) 544</t>
  </si>
  <si>
    <t>г.Нур-Султан, ул. Жубанова, 16</t>
  </si>
  <si>
    <t xml:space="preserve"> 1. Выявление действии по выписке фиктивных  счет-фактур без фактической поставки товаров, выполнение работ (оказание услуг) совершенные должником с нарушением требовании настоящего Закона до и после признания его банкротом, и предъявлять требования о признании их недействительными либо о возврате имущества в судебном порядке.</t>
  </si>
  <si>
    <t xml:space="preserve"> 87014290252 kkc171254@mail.ru</t>
  </si>
  <si>
    <t>070440005245</t>
  </si>
  <si>
    <t xml:space="preserve">ТОО «ERCO Project &amp; Construction» </t>
  </si>
  <si>
    <t>г.Нур-Султан, ул.Ташенова , д. 9, офис 4</t>
  </si>
  <si>
    <t>г.Нур-Султан, ул.Улытау, д.16</t>
  </si>
  <si>
    <t>1.Утверждение заключительного отчета.</t>
  </si>
  <si>
    <t>070440008705</t>
  </si>
  <si>
    <t>ТОО "ROSTRA GROUP"</t>
  </si>
  <si>
    <t xml:space="preserve">г. Астана , ул. Иманова, д№ 50/1 </t>
  </si>
  <si>
    <t>08.10.2019г.</t>
  </si>
  <si>
    <t>г. Нур-Султан, Сарыарка д 4</t>
  </si>
  <si>
    <t xml:space="preserve">1. Внесение изменений в график погашения задолженности Плана реабилитации ТОО "ROSTRA GROUP" и прочие организационные вопросы
</t>
  </si>
  <si>
    <t xml:space="preserve">Ознакомление с материалами подлежащие рассмотрению собранием кредиторов можно по месту проведения собрания за 3 рабочих дня до собрания </t>
  </si>
  <si>
    <t>8-707-547-16-03, 87789763085  email: moryak_1980@mail.ru</t>
  </si>
  <si>
    <t>071240001149</t>
  </si>
  <si>
    <t xml:space="preserve">г. Астана , ул. Республики , д. 2 кв. (офис) 36 </t>
  </si>
  <si>
    <t>02.10.2019г.</t>
  </si>
  <si>
    <t>г. Нур-Султан, Шевченко д 6/1</t>
  </si>
  <si>
    <t xml:space="preserve">1. Утверждение заключительного отчета и ликвидационного баланса
</t>
  </si>
  <si>
    <t>8-747-533-16-56  email: sadvokasov1964@mail.ru</t>
  </si>
  <si>
    <t>130440023099</t>
  </si>
  <si>
    <t xml:space="preserve">г. Нур-Султан, ул. МОСКОВСКАЯ , д. 40 
</t>
  </si>
  <si>
    <t>010000г. Нур-Султан, ул. Сауран д.1, офис 710</t>
  </si>
  <si>
    <t>1. О согласовании заключительного отчета банкротного управляющего и ликвидационного балансае</t>
  </si>
  <si>
    <t>телефон: 8-701-4036875 email: MURZABEKOV_IIYAS@mail.ru</t>
  </si>
  <si>
    <t xml:space="preserve">г.Нур-Султан, ул.М. Абат-Байтак, дом 5 </t>
  </si>
  <si>
    <t>г.Нур-Султан, пр.Республики,дом 52</t>
  </si>
  <si>
    <t xml:space="preserve">1.Продление срока проведения процедуры банкротства.                              2.Текущие вопросы.  </t>
  </si>
  <si>
    <t>г.Астана, ул.Пушкина, дом 56</t>
  </si>
  <si>
    <t>23.10.2019.</t>
  </si>
  <si>
    <t>г.Астана, ул.Т.Шевченко, 6/1</t>
  </si>
  <si>
    <t>1. Утверждение плана продаж имущества должника;  2.О продлении срока процедуры банкротства.</t>
  </si>
  <si>
    <t>г.Астана, мкр.1, дом 11, кв.27</t>
  </si>
  <si>
    <t>1. О замене взыскателя; 2.Согласование заключительного отчета</t>
  </si>
  <si>
    <t>г.Астана, ул.23-15, дом 14, кв.136</t>
  </si>
  <si>
    <t>11ч.15</t>
  </si>
  <si>
    <t>г.Астана, ул.Лермонтова, дом 17, кв.1</t>
  </si>
  <si>
    <t>11ч.30</t>
  </si>
  <si>
    <t>г.Астана, ул.Кобда, дом 4</t>
  </si>
  <si>
    <t>11ч.45</t>
  </si>
  <si>
    <t>г.Астана, ул.Желтоксан, дом 38/1.</t>
  </si>
  <si>
    <t>г.Астана, ул.Циолковского, дом 4, кв.205</t>
  </si>
  <si>
    <t>12ч.15</t>
  </si>
  <si>
    <t>г.Астана, ул.Набережная, дом 86</t>
  </si>
  <si>
    <t>12ч.30</t>
  </si>
  <si>
    <t>12ч.45</t>
  </si>
  <si>
    <t>г.Астана, ул.Победы, дом 45/2, кв.1</t>
  </si>
  <si>
    <t>14ч.30</t>
  </si>
  <si>
    <t>г.Астана, ул.Кравцова, дом 3, кв.76</t>
  </si>
  <si>
    <t>14ч.45</t>
  </si>
  <si>
    <t>г.Астана, ул. Наурыз к., дом 37</t>
  </si>
  <si>
    <t>г.Астана, ул.Пушкина, дом 159</t>
  </si>
  <si>
    <t>15-15</t>
  </si>
  <si>
    <t>г.Астана, ул.Алматинская, дом 41/1, кв.24</t>
  </si>
  <si>
    <t>г.Астана, ул.Акмола, дом 50</t>
  </si>
  <si>
    <t>г.Астана, ул.Вагонная, дом 1, кв.16</t>
  </si>
  <si>
    <t>15-45</t>
  </si>
  <si>
    <t>151240021507</t>
  </si>
  <si>
    <t>ТОО "Pangea Group Kazakhstan"</t>
  </si>
  <si>
    <t>г.Нур-Султан, ул. Алаш, д. 26/5</t>
  </si>
  <si>
    <t xml:space="preserve">г.Нур-Султан, ул. Республики, д. 68, офис 513 </t>
  </si>
  <si>
    <t xml:space="preserve">1. Отчёт о проделанной работе банкротного управляющего.            2. Утверждение заключительного отчета.                                               3. Прочее вопросы                
</t>
  </si>
  <si>
    <t>г. Нур-Султан, ул.Орынбор, д. 11</t>
  </si>
  <si>
    <t>700 101 309 445</t>
  </si>
  <si>
    <t>010000 , Казахстан , Акмолинская обл. , г. Астана, ул.Ш.Кудайбердиулы, д.23, кв 208</t>
  </si>
  <si>
    <t>10.00 часов</t>
  </si>
  <si>
    <t xml:space="preserve">1. Об утверждении оценки имущества и рассмотрение вопроса о продаже имущества через аукцион или по прямой продаже.
2. Прочие вопросы
</t>
  </si>
  <si>
    <t>Салимгожинова А.Н. тел.87019992891, эл. адрес  almira_sn@mail.ru</t>
  </si>
  <si>
    <t>24.09.2019</t>
  </si>
  <si>
    <t xml:space="preserve">ТОО "Diamond Aiza"  </t>
  </si>
  <si>
    <t xml:space="preserve">1. Согласование заключительного отчета банкротного управляющего     </t>
  </si>
  <si>
    <t>г. Нур-Султан, ул. 38, д. 8, кв. 46</t>
  </si>
  <si>
    <t xml:space="preserve">1. Согласование ходатайства Банкротного управляющего о продлении срока проведения процедуры банкротства  </t>
  </si>
  <si>
    <t>г. Нур-Султан, ул. Кумисбекова, д. 8</t>
  </si>
  <si>
    <t>060540026616</t>
  </si>
  <si>
    <t xml:space="preserve">ТОО «Дженко Инжиниринг» </t>
  </si>
  <si>
    <t>Г.Нур-Султан,  ул., Восточная Ильинка, 388</t>
  </si>
  <si>
    <t>г. Нур-Султан ул. Коктерек, д. 11</t>
  </si>
  <si>
    <t xml:space="preserve">1. Согласование заключительного отчета  и ликвидационного баланса 
2. Прочее
</t>
  </si>
  <si>
    <t xml:space="preserve"> 87019998680  abay1801@mail.ru   </t>
  </si>
  <si>
    <t>ТОО "Жасыбай-Бетон"</t>
  </si>
  <si>
    <t>г. Нур-Султан, ул. Габдуллина, д. 8-а</t>
  </si>
  <si>
    <t>1. О целесообразности подачи иска по привлечению к субидиарной ответственности должностных лиц должника.  2. Согласование заключительного отчета банкротного управляющего по проведению пароцедуры банкротства.</t>
  </si>
  <si>
    <t>Ознакомления  с материалами подлежащими рассмотрению собранием кредиторов, производится в рабочие дни с 10-00 до 18-00, предварительно сообщив банкротному управляющему о желаемом времени ознакомления с материалами</t>
  </si>
  <si>
    <t xml:space="preserve">87710720515, 877013430908, esen2008@mail.ru. </t>
  </si>
  <si>
    <t xml:space="preserve">  г. Нур-Султан, ул.188, д.19/3, кв. (офис) 4 </t>
  </si>
  <si>
    <t>14.10.2019.</t>
  </si>
  <si>
    <t xml:space="preserve"> 1.Замена взыскателя.                         2.Текущие вопросы                                   </t>
  </si>
  <si>
    <t>ИП "Кенжебаев Наиль Бельгибаевич"</t>
  </si>
  <si>
    <t>г. Нур-Султан, ул.Улытау, д.16</t>
  </si>
  <si>
    <t>1) Утверждение заключительного отчета</t>
  </si>
  <si>
    <t xml:space="preserve">АО "Астана Горкоммунхоз". 
</t>
  </si>
  <si>
    <t>г. Нур-Султан, пр.  САРЫАРКА, д. 48</t>
  </si>
  <si>
    <t>г. Нур-Султан, пр.  САРЫАРКА, д. 48, каб. 9</t>
  </si>
  <si>
    <t xml:space="preserve"> 1. Утверждение плана продажи имущества</t>
  </si>
  <si>
    <t>8-7172-25-70-10, astana.gkh@mail.ru</t>
  </si>
  <si>
    <t xml:space="preserve">010000, г.Нур-Султан, р-н "Алматы", Жилой массив Юго-Восток, ул.Ер Таргын, д.51
</t>
  </si>
  <si>
    <t>15.10.2019 г.</t>
  </si>
  <si>
    <t xml:space="preserve">010000, Республика Казахстан, г.Нур-Султан, ул.Кенесары, д.40, оф.919
</t>
  </si>
  <si>
    <t>09-00</t>
  </si>
  <si>
    <t>1. Продление срока процедуры банкротства Должника. 2. Разное.</t>
  </si>
  <si>
    <t>02.10.2019 г.</t>
  </si>
  <si>
    <t xml:space="preserve">010000, Республика Казахстан, г.Нур-Султан, ул.Бараева, д.21, ВП-8
</t>
  </si>
  <si>
    <t xml:space="preserve">010000, Республика Казахстан, г.Нур-Султан, ул.Жубанова, д.16.
</t>
  </si>
  <si>
    <t>ТОО «KazTransBio»</t>
  </si>
  <si>
    <t xml:space="preserve">010000, Республика Казахстан, город Нур-Султан, ул.Брусиловского, д.17/3, кв.(офис) 711. </t>
  </si>
  <si>
    <t>010000, Республика Казахстан, город Нур-Султан, район Алматы, ул.Жубанова, дом 16.</t>
  </si>
  <si>
    <t>010000, г.Нур-Султан, р-н "Сарыарка", ул.А.Иманова, д.7, кв.26.</t>
  </si>
  <si>
    <t>16.10.2019 г.</t>
  </si>
  <si>
    <t>14-30</t>
  </si>
  <si>
    <t>071040017594</t>
  </si>
  <si>
    <t>ТОО «SALBEN»</t>
  </si>
  <si>
    <t xml:space="preserve">010000, Республика Казахстан, город Нур-Султан, район Есиль, ул. Сыганак,  дом 10, кв.(оф) 559. </t>
  </si>
  <si>
    <t>010000,Республик Казахстан, г.Нур-Сұултан, район Есиль пр.Кабанбай батыра, д.33.</t>
  </si>
  <si>
    <t>14-45</t>
  </si>
  <si>
    <t xml:space="preserve">010000, Республика Казахстан, г.Нур-Султан, пр.Абая, д.89
</t>
  </si>
  <si>
    <t xml:space="preserve">010000, Республика Казахстан, г.Нур-Султан, пр.Республики, д.52
</t>
  </si>
  <si>
    <t>010000, г.Нур-Султан, р-н "Сарыарка", ул.Ауэзова, д.33/1</t>
  </si>
  <si>
    <t xml:space="preserve">010000, г.Нур-Султан, пр.Республики, д.52, каб.207 
</t>
  </si>
  <si>
    <t>010000, г.Нур-Султан, р-н "Сарыарка", ул.Желтоксан, д.2/2, ВП-4</t>
  </si>
  <si>
    <t>10-15</t>
  </si>
  <si>
    <t xml:space="preserve">010000, Республика Казахстан, город Нур-Султан, район Сарыарка, улица М.Ауэзова, дом 27, кв.44. </t>
  </si>
  <si>
    <t>010000, Республика Казахстан, город Нур-Султан, район Сарыарка, проспект Республики, дом 52, каб.207</t>
  </si>
  <si>
    <t>12-15</t>
  </si>
  <si>
    <t>120440016004</t>
  </si>
  <si>
    <t>ТОО «Жаңа-Арқа Инвест»</t>
  </si>
  <si>
    <t>010000, г.Нур-Султан, р-н Сарыарка, ул. Дулатова, д.171/1</t>
  </si>
  <si>
    <t>010000, г.Нур-Султан, р-н "Сарыарка", ул.Кошке Кеменгерулы, д.17, литер "А1".</t>
  </si>
  <si>
    <t xml:space="preserve">010000, Республика Казахстан, город Нур-Султан, район Сарыарка, пр .Республики, дом 23. </t>
  </si>
  <si>
    <t xml:space="preserve">010000, Республика Казахстан, г.Нур-Султан, ул.Бозбиік, д.6
</t>
  </si>
  <si>
    <t xml:space="preserve">010000, Республика Казахстан, г.Нур-Султан, пр.Республики, д.52, каб.207.
</t>
  </si>
  <si>
    <t>11-45</t>
  </si>
  <si>
    <t>010000, г.Нур-Султан, р-н Сарыарка, ул.Дукенулы, д.27/2.</t>
  </si>
  <si>
    <t>010000,Республика Казахстан, г.Нур-Султан, район Сарыарка, пр. Республики, д.52, каб.207</t>
  </si>
  <si>
    <t xml:space="preserve">010000, Республика Казахстан, г.Нур-Султан, ул.Богенбай батыра, д.56Е, кв. 383
</t>
  </si>
  <si>
    <t xml:space="preserve">010000, Республика Казахстан, г.Нур-Султан, пр.Республики, 52
</t>
  </si>
  <si>
    <t>10-45</t>
  </si>
  <si>
    <t>010000, г.Нур-Султан, р-н Алматы, ул.Кенесары, д.57/1, кв.(оф.) 100</t>
  </si>
  <si>
    <t>010000,Республика Казахстан, г.Нур-Султан, район Алматы, ул. Жубанова, д.16.</t>
  </si>
  <si>
    <t>1. Согласование заключительного отчета банкротного управляющего и ликвидационного баланса Должника. 2. Продление срока процедуры банкротства Должника. 3. Разное.</t>
  </si>
  <si>
    <t>010000, г.Нур-Султан, р-н Алматы, ул.Манаса, д.24 б</t>
  </si>
  <si>
    <t>010000, Республика Казахстан, город Астана, район Сарыарка, ул.Хмельницкого, д.49 .</t>
  </si>
  <si>
    <t>ТОО «Радо-Мир-ММ»</t>
  </si>
  <si>
    <t>010000, г.Нур-Султан, р-н Алматы, м-он Аль-Фараби, д.17/1.</t>
  </si>
  <si>
    <t>010000, Республика Казахстан, город Нур-Султан, район Сарыарка, ул.Сейфуллина, дом 4/1, ВП 15.</t>
  </si>
  <si>
    <t xml:space="preserve">010000, Республика Казахстан, город Нур-Султан, район Есиль, ул. Алматы,  дом 13, кв.(оф) 440. </t>
  </si>
  <si>
    <t>010000, город Нур-Султан, улица Айманова, дом 66</t>
  </si>
  <si>
    <t xml:space="preserve">010000, Республика Казахстан, г.Нур-Султан, пр.Республики, 52, каб.207
</t>
  </si>
  <si>
    <t xml:space="preserve">010000, г.Нур-Султан, р-н "Сарыарка", Потребительский кооператив «Полянка», ул.Яблоневая, участок № 44
</t>
  </si>
  <si>
    <t xml:space="preserve">010000, Республика Казахстан, г.Нур-Султан, пр.Республики, д.52, каб.207
</t>
  </si>
  <si>
    <t>г.Нур-Султан, мкр.Караоткель-2, д.86А</t>
  </si>
  <si>
    <t>г.Нур-Султанул, Рыскулбекова, д. 13, каб.  13</t>
  </si>
  <si>
    <t xml:space="preserve">О продлении срока  процедуры банкротства.                                     </t>
  </si>
  <si>
    <t xml:space="preserve"> г.Нур-Султан,  ул.Промзона,  д.15,  п. Пригородное</t>
  </si>
  <si>
    <t>14.30</t>
  </si>
  <si>
    <t xml:space="preserve"> О  продление срока процедуры банкротства                                     </t>
  </si>
  <si>
    <t xml:space="preserve"> г.Нур-Султан, ул.Абая, д. 92/2, кв. 160</t>
  </si>
  <si>
    <t>г. Нур-Султан, ул. Рыскулбекова 13, каб.  13</t>
  </si>
  <si>
    <t xml:space="preserve"> О продлении срока процедуры .                                      </t>
  </si>
  <si>
    <t>ТОО «ЭкоLife-Астана НТ»</t>
  </si>
  <si>
    <t xml:space="preserve">г.Нур-Султан, Ж.Омаров, д. 111 </t>
  </si>
  <si>
    <t>г.Нур-Султан, ул. Есенберлина, д. 2/1</t>
  </si>
  <si>
    <t xml:space="preserve"> 1. Утверждение размера вознаграждения Банкротногоуправляющего;
2. Прочее
</t>
  </si>
  <si>
    <t xml:space="preserve">ТОО Spring Group" </t>
  </si>
  <si>
    <t xml:space="preserve"> г.Нур-Султан,ул.Иманова 19 офис307</t>
  </si>
  <si>
    <t xml:space="preserve"> о продлении срока процедуры                                      </t>
  </si>
  <si>
    <t xml:space="preserve">ТОО "ARE (Almaty Real Estate LTD)" </t>
  </si>
  <si>
    <t xml:space="preserve"> г.Нур-Султан, пр.  Кабанбай батыра, д. 6/1 кв. (офис) 21 </t>
  </si>
  <si>
    <t>г. Нур-Султан, пр. Республики, д. 68, каб. 513</t>
  </si>
  <si>
    <t>1. Отчет банкротного управляющего 2. Согласование ЗО и ЛБ 3. Разное</t>
  </si>
  <si>
    <t>8-708-850-87-36 15051950@inbox.ru</t>
  </si>
  <si>
    <t xml:space="preserve">ТОО "Астана Мрамор-2010" </t>
  </si>
  <si>
    <t xml:space="preserve"> г.Нур-Султан, ул. Р. Кошкарбаев, д. 2, ВП-2 </t>
  </si>
  <si>
    <t>10.14.2019</t>
  </si>
  <si>
    <t xml:space="preserve">1.  Согласование ЗО и ЛБ  </t>
  </si>
  <si>
    <t xml:space="preserve">8-705-264-89-33 sapar_111@mail.ru </t>
  </si>
  <si>
    <t xml:space="preserve">ТОО "Пульс-Степногорск" </t>
  </si>
  <si>
    <t xml:space="preserve"> г.Нур-Султан, ул.  Сарайшык, д. 7/2, кв. (офис) 44 </t>
  </si>
  <si>
    <t>г. Нур-Султан, пр.  Кабанбай батыра, д. 33</t>
  </si>
  <si>
    <t>1.  О процедуре банкротства</t>
  </si>
  <si>
    <t xml:space="preserve"> г.Нур-Султан, ул.  Мухамет-Салык Бабажанов, д. 59 </t>
  </si>
  <si>
    <t>г. Нур-Султан, ул.Д.Кунаева, д.35/1, кв.11</t>
  </si>
  <si>
    <t>22.10.2019.</t>
  </si>
  <si>
    <t xml:space="preserve">г. Нур-Султан, ул.Д.Конституция, д.12А </t>
  </si>
  <si>
    <t>09.45.</t>
  </si>
  <si>
    <t>г. Нур-Султан, район VIP городок, ул.А193, д.2/1, кв.1</t>
  </si>
  <si>
    <t>10.15.</t>
  </si>
  <si>
    <t>г. Нур-Султан, ул.Кенесары, д.15, кв.(офис) 16</t>
  </si>
  <si>
    <t>г. Нур-Султан, ул.187, д.18, кв.(офис) 80</t>
  </si>
  <si>
    <t>г. Нур-Султан, ул.Абылай Хана, д.51, кв. (офис) 80</t>
  </si>
  <si>
    <t>г. Нур-Султан, ул.М.Ауэзова, д.8</t>
  </si>
  <si>
    <t>г. Астана,  ул. Кудайбердыулы 17/4 ЖК Жасмин 1</t>
  </si>
  <si>
    <t>г. Астана, ул. Рыскулбекова, 13, оф.12</t>
  </si>
  <si>
    <t xml:space="preserve"> 87014290252  kkc171254@mail.ru</t>
  </si>
  <si>
    <t>г.Астана, ул.Валиханова, д. 4. кв.107</t>
  </si>
  <si>
    <t xml:space="preserve"> 1.Продление процедуры банкротства.                     2.Прочие вопросы</t>
  </si>
  <si>
    <t xml:space="preserve">ТОО "KAZCOM INNOVATION" </t>
  </si>
  <si>
    <t xml:space="preserve"> г.Нур-Султан,  ул.Тельмана Акжан д.3 </t>
  </si>
  <si>
    <t>г.Нур-Султан,пр.Республики 52, каб.  515</t>
  </si>
  <si>
    <t xml:space="preserve"> О согласо-вании заключительного отчета                                       </t>
  </si>
  <si>
    <t>г. Нур-Султан,  ул. Кудайбердыулы 17/4 ЖК Жасмин 1</t>
  </si>
  <si>
    <t>г. Нур-Султан ул. Рыскулбекова, 13, оф.12</t>
  </si>
  <si>
    <t>Нур-Султан ул.Валиханова, д. 4. кв.107</t>
  </si>
  <si>
    <t>г. Нур-Султан, ул.Айманова, д. 66</t>
  </si>
  <si>
    <t>28.10.2019 г.</t>
  </si>
  <si>
    <t xml:space="preserve">  г.Нур-Султан, пр. Республики, д.52, оф.515 
</t>
  </si>
  <si>
    <t xml:space="preserve">1. Отчет о проделанной работе. 2. Рассмотрение/согласование заключительного отчета. 3 Прочее.
</t>
  </si>
  <si>
    <t>14.10.2019 г.</t>
  </si>
  <si>
    <t xml:space="preserve">  г. Нур-Султан,   ул. Алматы,  д. 13, кв.(оф) 440 </t>
  </si>
  <si>
    <t>28.10.2019 г..</t>
  </si>
  <si>
    <t>1. Отчет о проделанной работе. 2. Рассмотрение/согласование заключительного отчета. 3 Прочее.</t>
  </si>
  <si>
    <t xml:space="preserve"> г.Нур-Султан,  ул. Ауэзова, д.33/1</t>
  </si>
  <si>
    <t xml:space="preserve">  г.Нур-Султан, ул.Бараева, д.21, ВП-8
</t>
  </si>
  <si>
    <t>г. Нур-Султан, пр. Респулики, д.52, каб. 515</t>
  </si>
  <si>
    <t>050440011642</t>
  </si>
  <si>
    <t>г. Нур-Султан, пр. Победы дом 108, кв. 8</t>
  </si>
  <si>
    <t>г. Нур-Султан, пр. Респулики, д. 52, каб. 515</t>
  </si>
  <si>
    <t>ТОО «Товарищество с ограниченной ответственностью Азия Групп»</t>
  </si>
  <si>
    <t>г. Нур-Султан, ул. А. Иманова, дом 50, кв. 208</t>
  </si>
  <si>
    <t>г. Нур-Султан, ул. Ж. Досмухамедулы, дом 28</t>
  </si>
  <si>
    <t>ТОО «ГиК-НТ»</t>
  </si>
  <si>
    <t>г. Нур-Султан, ул. Лесная, дом 1</t>
  </si>
  <si>
    <t>87088508736 15051950@inbox.ru</t>
  </si>
  <si>
    <t>РГП на ПХВ "Колдау" МО РК</t>
  </si>
  <si>
    <t>г. Нур-Султан, ул. Ташенова, дом 21А</t>
  </si>
  <si>
    <t>г. Нур-Султан, пр. Респулики, д.68, каб. 513</t>
  </si>
  <si>
    <t>ИП "Арымбаев А.Б."</t>
  </si>
  <si>
    <t>г. Нур-Султан, ул. Козы Корпеш, дом 16</t>
  </si>
  <si>
    <t>ТОО «ПАН ПЛЮС"</t>
  </si>
  <si>
    <t>г. Нур-Султан, р-н Сарыарка ул.Есенберлина, д. 15/1, кв 43</t>
  </si>
  <si>
    <t>г. Нур-Султан, пр. Республики 52 каб 515.</t>
  </si>
  <si>
    <t>1.  О рассмотрении  и согласовании заключительного отчета.     2.   Прочее.</t>
  </si>
  <si>
    <t>8-778-594-32-88  bankrotstvo_i_reabilitaciy@mail.ru</t>
  </si>
  <si>
    <t>ТОО «Капитал Строй Астана НС"</t>
  </si>
  <si>
    <t>г. Нур-Султан, мкр. Юго-Восток, ул. Шу, д. 15</t>
  </si>
  <si>
    <t>60840011420</t>
  </si>
  <si>
    <t>ТОО «Корпорация Бағаналы-Орда"</t>
  </si>
  <si>
    <t>г. Нур-Султан, пр. Кабанбай Батыра, д. 14, оф. 5</t>
  </si>
  <si>
    <t>040940008202</t>
  </si>
  <si>
    <t>ТОО «Ақмола-Жолдары»</t>
  </si>
  <si>
    <t>г. Нур-Султан,  ул. Богенбай Батыра 73/1, офис 254</t>
  </si>
  <si>
    <t>1. Списание дебиторской задолженности невозможной к взысканию. 2. Утверждение заключительного отчета</t>
  </si>
  <si>
    <t>87015266447 vasiliy.inc@mail.ru</t>
  </si>
  <si>
    <t>г. Нур-Султан, ул.Момышулы 17-А.40 кв(офис)</t>
  </si>
  <si>
    <t>г.Нур-Султан пр.Республики 52</t>
  </si>
  <si>
    <t>1.Отчет о проделанной работе 2.Продление банкротного производства 
3.Разное</t>
  </si>
  <si>
    <t>Материалы, необходимые для рассмотрения вопроса    будут предоставлены кредиторам непосредственно на собрании</t>
  </si>
  <si>
    <t>061140001292</t>
  </si>
  <si>
    <t>ТОО "БИАС- Астана"</t>
  </si>
  <si>
    <t>г. Нур-Султан, ул.Цветочная 21</t>
  </si>
  <si>
    <t>г.Нур-Султан пр.Республики 52,офис 515</t>
  </si>
  <si>
    <t>ТОО "Фирма Бен-А-Плюс"</t>
  </si>
  <si>
    <t>г. Нур-Султан, ул.Есенберлина 85/2, кв.2</t>
  </si>
  <si>
    <t>г.Нур-Султан ул. Акмолинская 78</t>
  </si>
  <si>
    <t>1Отчет о проделанной работе2.Продление срока пройедуры банкротства.
3.Разное</t>
  </si>
  <si>
    <t>г. Нур-Султан, ул. Ж. Нажмединова 10, кв(офис) 158</t>
  </si>
  <si>
    <t>1. Отчет о проделанной работе 2.Продление срока проведения процедуры банкротства.3.Рассмотрение /согласование заключительного отчета.4.Разное</t>
  </si>
  <si>
    <t xml:space="preserve">       ТОО  "Фирма Бен-А-Плюс"</t>
  </si>
  <si>
    <t>г. Нур-Султан, ул. Есенберлина 85/2, кв. 2</t>
  </si>
  <si>
    <t>г. Нур-Султан, пр.Республики, д.  52, каб. 515</t>
  </si>
  <si>
    <t>1.Отчет о проделанной работе. 2.Продление срока процедуры банкротства
3.Разное</t>
  </si>
  <si>
    <t xml:space="preserve">      ЖШС "Бизнес Строй -НС"</t>
  </si>
  <si>
    <t>г. Нур-Султан, ул. Герцен, д. 28-А</t>
  </si>
  <si>
    <t>1. Банкроттық рәсімін мерзімін ұзарту 2. Басқа сұрақтар</t>
  </si>
  <si>
    <t>конкурстық өндіріске қажетті мәліметтерді, материалдарды жиналыста талқыға салу</t>
  </si>
  <si>
    <t>100240014460</t>
  </si>
  <si>
    <t xml:space="preserve"> ТОО "АКДЕНК ИНШААТ"</t>
  </si>
  <si>
    <t>г. Нур-Султан ,ул. Нажмедиинова, д. 10 , каб. 158</t>
  </si>
  <si>
    <t>1.Отчет о проделанной работе.2. Продление срока проведения процедуры банкротства. 3.Разное</t>
  </si>
  <si>
    <t>г. Нур-Султан , МКР Самал ,д. 4, кв. 45</t>
  </si>
  <si>
    <t>16 -00</t>
  </si>
  <si>
    <t>1. Отчет о проделанной работе листу.  2. Продление банкротного произвводства
3.Разное</t>
  </si>
  <si>
    <t xml:space="preserve">       ТОО "Светодиодная техника"</t>
  </si>
  <si>
    <t>г. Нур-Султан, ул. Момышулы, д. 17-А,кв. 40</t>
  </si>
  <si>
    <t>1.Отчет о проделанной работе. 2Продление срока процедуры банкротства.
3.Разное</t>
  </si>
  <si>
    <t xml:space="preserve"> ТОО "Фирма Бен-А-Плюс"</t>
  </si>
  <si>
    <t>г. Нур-Султан, ул. Есенберлина, д.  85/2, кв. 2</t>
  </si>
  <si>
    <t>ТОО "АЛК Құрылыс"</t>
  </si>
  <si>
    <t>г. Нур-Султан, ул. Ж. Нажмединова, д. 10,  кв. 158</t>
  </si>
  <si>
    <t>10 -00</t>
  </si>
  <si>
    <t>1.Отчет о проделанной работе.                                           2.Продление срока проведения процедуры банкротства. 3.Рассмотрение /согласование заключительного отчета        4..Разное</t>
  </si>
  <si>
    <t xml:space="preserve">       ТОО "Сен Тао"</t>
  </si>
  <si>
    <t>1.Передача  право требование по исполнительному листу. 2.Продление срока процедуры банкротства
3.Разное</t>
  </si>
  <si>
    <t xml:space="preserve"> ТОО "БИАС- Астана"</t>
  </si>
  <si>
    <t>г. Нур-Султан, ул. Цветочная, д. 21</t>
  </si>
  <si>
    <t xml:space="preserve">ТОО "КАЗСЕВ- АВТОДОР" </t>
  </si>
  <si>
    <t xml:space="preserve">г. Нур-Султан, ул. Т. Шевченко, д. 6/1 </t>
  </si>
  <si>
    <t>13.11.2019 г.</t>
  </si>
  <si>
    <t>1.     О передаче залогового имущества залоговым кредиторам в счет удовлетворения их требований с учетом результатов оценки залогового имущества;   2.  Разное.</t>
  </si>
  <si>
    <t>030340001419</t>
  </si>
  <si>
    <t>ТОО "Мостоспецстрой-Астана"</t>
  </si>
  <si>
    <t xml:space="preserve"> г.Нур-Султан, ул. Ташенова, д. 8, н.п. 1</t>
  </si>
  <si>
    <t>1. Отчет о проделанной работе 2. Согласование заключительного отчета</t>
  </si>
  <si>
    <t>сот.тел. 87012177200,  mss-astana_pto@mail.ru</t>
  </si>
  <si>
    <t>ТОО "Сұңқар Монолит"</t>
  </si>
  <si>
    <t xml:space="preserve">г.Нур-Султан, ул. 5, д. 23 кв. (офис) 118 </t>
  </si>
  <si>
    <t>г. Нур-Султан, пр.Сарыарка, д.48, каб.9</t>
  </si>
  <si>
    <t xml:space="preserve">8-702-383-49-63, gunn2014@bk.ru </t>
  </si>
  <si>
    <t>г.Нур-Султан, пр. Сарыарка, д. 48</t>
  </si>
  <si>
    <t>г.Нур-Султан, пр. Сарыарка, д. 48,  каб. 9</t>
  </si>
  <si>
    <t xml:space="preserve">1. Утверждение плана продажи имущества АО "Астана Горкоммунхоз"                 </t>
  </si>
  <si>
    <t>astana_gkh@mail.ru
 8(7172)25-70-10</t>
  </si>
  <si>
    <t>100240020190.</t>
  </si>
  <si>
    <t>06.11.2019.</t>
  </si>
  <si>
    <t xml:space="preserve"> 1.Согласование заключительного отчета.          2.Текущие вопросы                                   </t>
  </si>
  <si>
    <t xml:space="preserve">  г. Нур-Султан, ул.Манаса, д.20/1, кв. (офис) 223 </t>
  </si>
  <si>
    <t xml:space="preserve"> 1.Согласование заключительного отчета.                         2.Текущие вопросы                                   </t>
  </si>
  <si>
    <t>г. Нур-Султан, пр. Республики, 52, офис.515</t>
  </si>
  <si>
    <t>г. Нур-Султан, пр. Республики, 52, каб.515</t>
  </si>
  <si>
    <t>г.Нур-Султан, пр. Абая д.40, ВП 1</t>
  </si>
  <si>
    <t>87013619534 ldyusembekova@mail.ru</t>
  </si>
  <si>
    <t>ТОО «ПТС КОМ»</t>
  </si>
  <si>
    <t>г.Нур-Султан,                                                     ул. Бейбитшилик, д.16/1</t>
  </si>
  <si>
    <t xml:space="preserve"> 1. Отчет о проделанной работе. Продление срока проведения процедуры банкротства.                                                                         2.Разное </t>
  </si>
  <si>
    <t>Материалы, необходимые для рассмотрения вопроса о продлении будут представлены кредиторам непосредственно на собрании.</t>
  </si>
  <si>
    <t>Бурибай Ержанов. тел.87014205730, эл. адрес  Buribai51@mail.ru</t>
  </si>
  <si>
    <t>ТОО «ПСК Орион»</t>
  </si>
  <si>
    <t xml:space="preserve">ТОО"МК-2007"  
</t>
  </si>
  <si>
    <t xml:space="preserve">г. Нур-Султан, ул. переулок Шынтас, д. 7, кв. 19
</t>
  </si>
  <si>
    <t>1.   Утверждение заключительного отчета и ликвидационного баланса</t>
  </si>
  <si>
    <t>50740001517</t>
  </si>
  <si>
    <t>ТОО «B. L.Company"</t>
  </si>
  <si>
    <t xml:space="preserve"> г. Нур-Султан, ул. Кошкарбаева, д. 22,  оф.50
</t>
  </si>
  <si>
    <t>г.Нур-Султан, пр. Республики, д. 52, каб. 515</t>
  </si>
  <si>
    <t xml:space="preserve">1) отчет о проделанной работе.     </t>
  </si>
  <si>
    <t>astana_rib @mail.ru        87015149221</t>
  </si>
  <si>
    <t>060540025618</t>
  </si>
  <si>
    <t>ТОО «Луч Сары-Арки"</t>
  </si>
  <si>
    <t xml:space="preserve">г. Нур-Султан, ул. Герцена, д. 15, оф. 4 
</t>
  </si>
  <si>
    <t>ТОО "Caspian Business Group"</t>
  </si>
  <si>
    <t>г. Нур-Султан, ул. А.Байтурсынова, д.5, кв.40</t>
  </si>
  <si>
    <t>ТОО "Новосибирские инструменты"</t>
  </si>
  <si>
    <t>г. Нур-Султан, ул. Акжол, д. 20</t>
  </si>
  <si>
    <t xml:space="preserve"> г. Нур-Султан, ул. Карасай батыра, д. 2</t>
  </si>
  <si>
    <t>г.Нур-Султан, ул. И. Есенберлина, д. 2/1</t>
  </si>
  <si>
    <t>1.  Принятие решения о передачи имущества в счет кредиторской задолженности согласно очередности
2.  Утверждение мирового соглашения в рамках гражданского производства 3. Прочее</t>
  </si>
  <si>
    <t xml:space="preserve">ТОО "Amanie Advisors CIS" </t>
  </si>
  <si>
    <t xml:space="preserve"> г. Нур-Султан, пр. Абылайхана, д. 6/5 кв. 58</t>
  </si>
  <si>
    <t>1.  Отчет о проделанной работе Б.У.          2.О продлении срока процедуры банкротства</t>
  </si>
  <si>
    <t xml:space="preserve">ТОО "Tyrnkey Systems" </t>
  </si>
  <si>
    <t xml:space="preserve"> г. Нур-Султан, ул. Жирентаева, д. 1/1 </t>
  </si>
  <si>
    <t xml:space="preserve">ТОО "Мерей Стройсервис 2007" </t>
  </si>
  <si>
    <t xml:space="preserve"> г. Нур-Султан, ул. 136, д. 3</t>
  </si>
  <si>
    <t xml:space="preserve">ТОО "Астана Мрамор 2010"  </t>
  </si>
  <si>
    <t xml:space="preserve"> г. Нур-Султан, ул.Кошкарбаева, д. 2, ВП2</t>
  </si>
  <si>
    <t xml:space="preserve"> г. Нур-Султан, ул. Жирентаева, д. 18, ВП-2</t>
  </si>
  <si>
    <t xml:space="preserve">1. Согласование Замены взыскателя                                                             </t>
  </si>
  <si>
    <t xml:space="preserve">ТОО "Каз-Ағайын"  </t>
  </si>
  <si>
    <t>г. Нур-Султан , пр. Республики, д. 58/5</t>
  </si>
  <si>
    <t xml:space="preserve">1. Согласование заключительного отчета и ликвидационного баланса                                                        </t>
  </si>
  <si>
    <t>8-702-383-49-63 gunn2014@bk.ru</t>
  </si>
  <si>
    <t xml:space="preserve">ТОО "Алам partners"  </t>
  </si>
  <si>
    <t xml:space="preserve">г. Нур-Султан , ул. Бейбитшилик, д. 4, кв. 12 </t>
  </si>
  <si>
    <t>980940000807</t>
  </si>
  <si>
    <t xml:space="preserve">ТОО "Айдим"  </t>
  </si>
  <si>
    <t>г. Нур-Султан, ул. Промзона, д. 104</t>
  </si>
  <si>
    <t>ТОО "АТК Энерго"</t>
  </si>
  <si>
    <t xml:space="preserve">г. Нур-Султан, ул. Жирентаева д. 1/1 </t>
  </si>
  <si>
    <t>30.10.2019 г.</t>
  </si>
  <si>
    <t>1.  Продление процедуры банкротства 2. Рассмотрение согласования ЗО и ЛБ</t>
  </si>
  <si>
    <t>ТОО "А.В. Плюс"</t>
  </si>
  <si>
    <t>г. Нур-Султан, ул. Ауэзова, д. 40</t>
  </si>
  <si>
    <t>1.  Об отзыве исполнительного листа у ЧСИ и прекращения исполнительного производства</t>
  </si>
  <si>
    <t>ТОО "КазПрофМеталл НС"</t>
  </si>
  <si>
    <t>г. Нур-Султан, ул. переулок Фестивальный, д. 6</t>
  </si>
  <si>
    <t>г. Нур-Султан, ул. Акжайик, д. 33, кв. 23</t>
  </si>
  <si>
    <t>8-701-536-44-87 120612052308muha@mail.ru</t>
  </si>
  <si>
    <t>ТОО Мега  Спорт  Центр</t>
  </si>
  <si>
    <t>г. Нур-Султан, пр.Женис, д. 1/3</t>
  </si>
  <si>
    <t>07. 11 .2019</t>
  </si>
  <si>
    <t xml:space="preserve">г.Нур-Султан, проспект  Абая,  д.40 ВП 1 </t>
  </si>
  <si>
    <t>16-15</t>
  </si>
  <si>
    <t>87013619534, ldyusembekova@mail.ru</t>
  </si>
  <si>
    <t>ТОО  Автоцентр  Бавария  Астана</t>
  </si>
  <si>
    <t xml:space="preserve">г. Нур-Султан, ул. БАРАЕВА, д. 6, ВП-1 </t>
  </si>
  <si>
    <t>07.11.2019</t>
  </si>
  <si>
    <t>14-40</t>
  </si>
  <si>
    <t>Рассмотрение, согласование заключительного отчета и ликвидационного баланса.</t>
  </si>
  <si>
    <t>ТОО Жиналыс НТ</t>
  </si>
  <si>
    <t xml:space="preserve">г. Нур-Султан, пр. АБАЯ , д. 40, ВП-1 </t>
  </si>
  <si>
    <t>07. 11. 2019</t>
  </si>
  <si>
    <t>ТОО Мега  Спорт  Казахстан</t>
  </si>
  <si>
    <t>г. Нур-Султан, ул. Абая, 40 ВП1</t>
  </si>
  <si>
    <t>07.11. 2019</t>
  </si>
  <si>
    <t>ТОО Компания мега  спорт</t>
  </si>
  <si>
    <t>ТОО Тулпар  Целина</t>
  </si>
  <si>
    <t>051240010372</t>
  </si>
  <si>
    <t>ТОО "Астана  Тас"</t>
  </si>
  <si>
    <t>г. Нур-Султан , ул.153,кв. 3</t>
  </si>
  <si>
    <t>031040002985</t>
  </si>
  <si>
    <t xml:space="preserve"> ТОО "Каскад Ойл"</t>
  </si>
  <si>
    <t>г. Нур-Султан, ул.Енбекшилер 17,кв.117</t>
  </si>
  <si>
    <t>051140005471</t>
  </si>
  <si>
    <t xml:space="preserve"> ТОО "Макстэр"</t>
  </si>
  <si>
    <t>г. Нур-Султан , ул.Суйынбай Акын 85,офис 107</t>
  </si>
  <si>
    <t>г.Нурсултан пр.Республики 52,офис 515</t>
  </si>
  <si>
    <t>010000, Республика Казахстан, город Нур-Султан, район Сарыарка, проспект Республики, дом 52</t>
  </si>
  <si>
    <t>1. Согласование заключительного отчета банкротного управляющего и ликвидационного баланса Должника.</t>
  </si>
  <si>
    <t xml:space="preserve">010000, Республика Казахстан, город Астана, район Есиль, ул. Керей Жанибек Хандар, блок В, дом 18, кв.(оф) 309. </t>
  </si>
  <si>
    <t>040440001594</t>
  </si>
  <si>
    <t>«ГЮРСТРОЙ» ЖШС</t>
  </si>
  <si>
    <t>г. Нур-Султан, ул. Иманбаева, дом 5А, офис 207</t>
  </si>
  <si>
    <t>г. Нур-Султан, пр. Республики, 52</t>
  </si>
  <si>
    <t xml:space="preserve">1. Согласование заключительного отчета банкротного управляющего.
</t>
  </si>
  <si>
    <t>8-705-445-60-22,  эл. адрес: karipzhanovasb@mail.ru</t>
  </si>
  <si>
    <t>050740002911</t>
  </si>
  <si>
    <t xml:space="preserve">  «BTM Group» ЖШС</t>
  </si>
  <si>
    <t>г.Нур-Султан, ул. Вокзальная , дом 1, кв 48</t>
  </si>
  <si>
    <t xml:space="preserve">ТОО "ЖерҚұмTranspotation " </t>
  </si>
  <si>
    <t xml:space="preserve"> г.Нур-Султан,  пер.Шынтас 8</t>
  </si>
  <si>
    <t>г.Нур-Султан, ул.Рыскулбекова 13, каб.  13</t>
  </si>
  <si>
    <t xml:space="preserve"> О согласо-вании заключительного отчета.                                      </t>
  </si>
  <si>
    <t>ТОО «Жер Құм Transportation»</t>
  </si>
  <si>
    <t>г.Нур-Султан,                                                     ул. Шынтас, д.8</t>
  </si>
  <si>
    <t>г. Нур-Султан, ул. Рыскулбекова, 13,  каб.13</t>
  </si>
  <si>
    <t>О согласовании заключительного отчета</t>
  </si>
  <si>
    <t>тел.87015110243, эл. адрес  u_zhanat0203@mail.ru</t>
  </si>
  <si>
    <t>г.Нур-Султан, пр. Республики, д. 52, каб.515</t>
  </si>
  <si>
    <t>1. Переход к расчетам с кредиторами</t>
  </si>
  <si>
    <t>г.Нур-Султан, ул. Байтурсынова, д. 101/2</t>
  </si>
  <si>
    <t xml:space="preserve"> г.Нур-Султан,  ул.Р.Кошкарбаева, д. 28, НП-8.</t>
  </si>
  <si>
    <t>1.  О прямой продаже имущества (активов) банкрота. 2. Разное.</t>
  </si>
  <si>
    <t>090240002485</t>
  </si>
  <si>
    <t xml:space="preserve"> ТОО "BAI Proxima" ЖШС</t>
  </si>
  <si>
    <t>г. Нур-Султан, ул. Ақмешіт, д. 9\2 , н.п.9</t>
  </si>
  <si>
    <t>15-00.</t>
  </si>
  <si>
    <t>г. Нур-Султан, ул.Жубанова, д.16</t>
  </si>
  <si>
    <t xml:space="preserve"> г.Нур-Султан, пр. Республики, д. 52, оф. 515 
</t>
  </si>
  <si>
    <t>120840001952</t>
  </si>
  <si>
    <t xml:space="preserve"> ТОО «НурИнвестИнжиниринг» </t>
  </si>
  <si>
    <t>г. Нур-Султан, пр. Богенбай батыра, дом 73/1</t>
  </si>
  <si>
    <t>г. Нур-Султан, ул. Шевченко, дом 6/1</t>
  </si>
  <si>
    <t>8-747-533-16-56,   sadvokasov1964@mail.ru</t>
  </si>
  <si>
    <t>140240032220</t>
  </si>
  <si>
    <t>ТОО «Голден Эмпайр»</t>
  </si>
  <si>
    <t xml:space="preserve">г. Нур-Султан, ул. Жирентаева, д. 16\1 кв. 46 </t>
  </si>
  <si>
    <t>1. Рассмотрение вопроса по передаче в натуре исполнительного листа по взысканию суммы субсидиарной ответственности 2. Другие вопросы</t>
  </si>
  <si>
    <t xml:space="preserve">8-702-263-15-43 akitaev5403@mail.ru </t>
  </si>
  <si>
    <t xml:space="preserve">ТОО "С.К.Б.Н." </t>
  </si>
  <si>
    <t xml:space="preserve"> г.Нур-Султан,  ул.Дружбы 54</t>
  </si>
  <si>
    <t>г.Нур-Султан ул.Рыскулбекова 13, каб.  13</t>
  </si>
  <si>
    <t xml:space="preserve"> О продлении срока процедуры банкротства                                      </t>
  </si>
  <si>
    <t>г. Нур-Султан, ул.Сарайшык 34 ВП-21</t>
  </si>
  <si>
    <t>г.Нур-Султан, пр.Республики 52 каб.515</t>
  </si>
  <si>
    <t>Материалы, необходимые для рассмотрения вопроса повестки дня будут представлены кредиторам непосредственно на собрании или на электронный адрес по запросу кредитора за 3 дня до собрания.</t>
  </si>
  <si>
    <t xml:space="preserve">ТОО "Кереге Астана" </t>
  </si>
  <si>
    <t xml:space="preserve"> г. Нур-Султан,  ул.Дукенулыд. 54, подьезд 2</t>
  </si>
  <si>
    <t>г.Нур-Султан, ул. Рыскулбекова 13, каб.13</t>
  </si>
  <si>
    <t xml:space="preserve">ТОО "Piramida Diamand" </t>
  </si>
  <si>
    <t xml:space="preserve"> г. Нур-Султан,  ул. Акжол , д. 30 </t>
  </si>
  <si>
    <t>101140009555</t>
  </si>
  <si>
    <t xml:space="preserve"> ТОО «R&amp;E Product» </t>
  </si>
  <si>
    <t>г. Нур-Султан, ул. Потанина, дом 3 кв. 65</t>
  </si>
  <si>
    <t>г.Нур-Султан, пр.Кабанбай батыра, д.42, офbc 15</t>
  </si>
  <si>
    <t>г.Нур-Султан, пр. Республики, д. 52, каб 515</t>
  </si>
  <si>
    <t xml:space="preserve">1. Продление срока процедуры ликвидации.                                      2. Разное
</t>
  </si>
  <si>
    <t>.87029891911,   status08@list.ru</t>
  </si>
  <si>
    <t>01.11.2019</t>
  </si>
  <si>
    <t xml:space="preserve">ТОО "Kazakhstan Invest Group-A" </t>
  </si>
  <si>
    <t>г.Нур-Султан, ул. Отырар, д. 4/2 офис. 6</t>
  </si>
  <si>
    <t>г. Астана, пр. Республики, д. 52, 515 каб.</t>
  </si>
  <si>
    <t>1.  Отчет о проделанной работе Б.У.          2.Об утверждении Плана продажи имущества.</t>
  </si>
  <si>
    <t xml:space="preserve"> 1.Согласование заключительного отчета                             </t>
  </si>
  <si>
    <t>ТОО "КонсалтПроектИнжиниринг-2004"</t>
  </si>
  <si>
    <t xml:space="preserve">1. Замена взыскателя.            2. Прочие вопросы </t>
  </si>
  <si>
    <t>111140000997</t>
  </si>
  <si>
    <t xml:space="preserve">ТОО «КазСтройГрупп XXI» </t>
  </si>
  <si>
    <t>г. Нур-Султан , пр. Богенбай батыра,71, ТЦ "Джафар", офис 213</t>
  </si>
  <si>
    <t>г. Нур-Султан, пр.Республики, 52, каб 515</t>
  </si>
  <si>
    <t>1.Согласование заключительного отчёта и ликвидационного баланса</t>
  </si>
  <si>
    <t>980640005946</t>
  </si>
  <si>
    <t>ТОО "Ак-тулпар"</t>
  </si>
  <si>
    <t xml:space="preserve">г.Нур-Султан ул. Биржан сала, д. 4 </t>
  </si>
  <si>
    <t xml:space="preserve">1. О замене взыскателя </t>
  </si>
  <si>
    <t>110640011455</t>
  </si>
  <si>
    <t>ТОО «Алтың Қыран СК»</t>
  </si>
  <si>
    <t>г. Нур-Султан, ул. Байтурсынова, д. 8, кв.93</t>
  </si>
  <si>
    <t>1.Заключительный отчет и ликвидационный баланс. 
2. Разное</t>
  </si>
  <si>
    <t>г.Нур-Султан, пр. Республики, д.52, каб. 515</t>
  </si>
  <si>
    <t>1. Рассмотрение заключительного отчета и ликвидационного баланса</t>
  </si>
  <si>
    <t>05.11.2019</t>
  </si>
  <si>
    <t xml:space="preserve">г.Нур-Султан, ул. Жирентаева, д. 1/1 </t>
  </si>
  <si>
    <t>г.Нур-Султан, пр. Республики, д. 52, 515 каб.</t>
  </si>
  <si>
    <t xml:space="preserve">1.  О договоре переуступки права требования.          </t>
  </si>
  <si>
    <t>г.Нур-Султан, ул.  136 д. 3</t>
  </si>
  <si>
    <t>г. Нур-Султан,  ул.Ауэзова, д.33/1</t>
  </si>
  <si>
    <t>15.11.2019 г.</t>
  </si>
  <si>
    <t xml:space="preserve"> г.Нур-Султан, пр. Республики, д.52, офис 515 
</t>
  </si>
  <si>
    <t>04.11.2019 г.</t>
  </si>
  <si>
    <t xml:space="preserve">ТОО "PANGAEA GROUP KAZAKHSTAN". </t>
  </si>
  <si>
    <t xml:space="preserve">г.Нур-Султан, ул. ШОССЕ АЛАШ, д. 26/5 </t>
  </si>
  <si>
    <t>1. Отчет о проделанной работе банкротного управляющего.  2. Согласование заключительного отчета.          3. Прочие вопросы.</t>
  </si>
  <si>
    <t>08.11.2019</t>
  </si>
  <si>
    <t xml:space="preserve">ТОО "Алтын Жорға". </t>
  </si>
  <si>
    <t xml:space="preserve">г.Нур-Султан, ул. Иманова, д. 19 </t>
  </si>
  <si>
    <t xml:space="preserve">1. Продление срока процедуры банкротства.                              2. Прочие вопросы. </t>
  </si>
  <si>
    <t xml:space="preserve">1. Утверждение плана продажи имущества АО "Астана Горкоммунхоз"                                                                </t>
  </si>
  <si>
    <t>г. Нур-Султан, ул. Желтоксан, дом 42, офис 311</t>
  </si>
  <si>
    <t>1.Согласование заключительного отчета       2.Прочие</t>
  </si>
  <si>
    <t>130940001313</t>
  </si>
  <si>
    <t>ТОО «ГринУош"</t>
  </si>
  <si>
    <t>г. Нур-Султан,  ул.Сыганак, д.18/1</t>
  </si>
  <si>
    <t>г. Нур-Султан, ул. Желтоксан 42 оф.311.</t>
  </si>
  <si>
    <t>1.  Принятие решения о прямой продаже   2.Прочее.</t>
  </si>
  <si>
    <t>090140005961</t>
  </si>
  <si>
    <t>ТОО "АгроАрмада Трейд"</t>
  </si>
  <si>
    <t>г. Астана, район Сарыарка, ул. Шевченко, 6, офис 606.</t>
  </si>
  <si>
    <t xml:space="preserve">1. О продление срока процедуры банкротства.
</t>
  </si>
  <si>
    <t xml:space="preserve"> 991040007211</t>
  </si>
  <si>
    <t xml:space="preserve">ТОО  «АЛЬФА –ТЕЛЕКОМ» </t>
  </si>
  <si>
    <t>г. Астана , ул. Тайбурыл, дом29</t>
  </si>
  <si>
    <t>г. Нур-Султан, ул.Промышленный, д. база Опторг</t>
  </si>
  <si>
    <t xml:space="preserve">г. Нур-Султан, ул. Желтоксан офис 311 </t>
  </si>
  <si>
    <t xml:space="preserve">1. Отмена  решения  собрания кредиторов  от 01.03.2019 года о переходе  к погашению кредиторской задолженности и исполнение  определения  СМЭС г. Нур-Султан о повороте решения суда.
 2. Прочее.
</t>
  </si>
  <si>
    <t>г. Нур-Султан, ул. Джангилдина, дом 11, кв. 12</t>
  </si>
  <si>
    <t>г. Нур-Султан, ул.Жубанова 31, кв. 211</t>
  </si>
  <si>
    <t xml:space="preserve">г. Нур-Султан, ул. Сыгынак 10, кв. 589 </t>
  </si>
  <si>
    <t>ТОО "АКАТ ОЙЛ"</t>
  </si>
  <si>
    <t xml:space="preserve">г.Нур-Султан, ул. Тауелсіздік, д. 29/1 кв. (офис) 11 этаж </t>
  </si>
  <si>
    <t>1.О продлении срока процедуры банкротства.                                 2.Разные вопросы</t>
  </si>
  <si>
    <t>ТОО "ТрансАльянсАстана"</t>
  </si>
  <si>
    <t xml:space="preserve">г.Нур-Султан, ул. Иманова, д. 13 кв. (офис) 617 </t>
  </si>
  <si>
    <t>1.Согласование заключительного отчета.          2. Прочие вопросы.</t>
  </si>
  <si>
    <t>ТОО "KazRosChem LTD"</t>
  </si>
  <si>
    <t xml:space="preserve"> г.Нур-Султан, ул. Б.Момышулы, д. 12 кв. (офис) офис 105 Ж </t>
  </si>
  <si>
    <t>1. Продление срока процедуры банкротства.                                2.Согласование заключительного отчета.          3. Прочие вопросы.</t>
  </si>
  <si>
    <t>8 701 536 44 87, 120612052308muha@mail.ru</t>
  </si>
  <si>
    <t>АО "КазАвтоТранс"</t>
  </si>
  <si>
    <t xml:space="preserve">г.Нур-Султан, ул. Лермонтова, д. 46 </t>
  </si>
  <si>
    <t xml:space="preserve">г.Нур-Султан, ул. ТЭЦ-2, д. домостроение 105, а/я 1969 </t>
  </si>
  <si>
    <t>ТОО "VNS"</t>
  </si>
  <si>
    <t xml:space="preserve">г.Нур-Султан, ул. Республики, д. 82/3 </t>
  </si>
  <si>
    <t>г.Нур-Султан, ул.Сарайшык, д. 34, ВП-21</t>
  </si>
  <si>
    <t xml:space="preserve">1 О ходе  процедуры банкротства.                             2. О замене взыскателя.                                       </t>
  </si>
  <si>
    <t>г.Нур-Султан,  мкр.Караоткель-2, д.86А</t>
  </si>
  <si>
    <t>г.Нур-Султан, пр.Республики 52, каб.  515</t>
  </si>
  <si>
    <t xml:space="preserve">1. О ходе процедуры банкротства.                             2. О замене взыскателя.                                     </t>
  </si>
  <si>
    <t>ТОО  "PromTechnology"</t>
  </si>
  <si>
    <t>г.Нур-Султан, ул. ПОТАНИНА, д. 9</t>
  </si>
  <si>
    <t>8-701-522-23-71, buzykaeva_aliya@mail.ru</t>
  </si>
  <si>
    <t>.970640005479.</t>
  </si>
  <si>
    <t xml:space="preserve">        ТОО "НАЗ"</t>
  </si>
  <si>
    <t>г.Нур-Султан, ул.М. Абат-Байтак, д. 5</t>
  </si>
  <si>
    <t xml:space="preserve">    25.11.2019</t>
  </si>
  <si>
    <t>г.Нур-Султан, ул.Манаса,20/1, кв. (офис) 223</t>
  </si>
  <si>
    <t xml:space="preserve">    09:30</t>
  </si>
  <si>
    <t xml:space="preserve">1.Вопросы по продаже имущества должника.                              2.Текущие вопросы.  </t>
  </si>
  <si>
    <t xml:space="preserve">ТОО «ТрансМетКонсалтинг» </t>
  </si>
  <si>
    <t>г.Нур-Султан, пр.  Республика, д. 68, кв.108</t>
  </si>
  <si>
    <t>13.11.2019</t>
  </si>
  <si>
    <t xml:space="preserve">г.Нур-Султан, пр. Республики, д. 52,  кв. 515 </t>
  </si>
  <si>
    <t>1. Согласование заключительного отчета.             2. Прочие вопросы.</t>
  </si>
  <si>
    <t xml:space="preserve">87019998680  abay1801@mail.ru </t>
  </si>
  <si>
    <t>060940015040</t>
  </si>
  <si>
    <t xml:space="preserve"> ТОО "МК Техсервис-2006"</t>
  </si>
  <si>
    <t xml:space="preserve">г.Нур-Султан,  ул. ЮГО-ВОСТОК, 366 участок  
</t>
  </si>
  <si>
    <t xml:space="preserve"> ИП «Некрасов Д.А» </t>
  </si>
  <si>
    <t xml:space="preserve">г.Нур-Султан,  Челюскинцев, д. 5  </t>
  </si>
  <si>
    <t>060240018991</t>
  </si>
  <si>
    <t xml:space="preserve">ТОО «Л и К ЛТД НС» </t>
  </si>
  <si>
    <t xml:space="preserve">г.Нур-Султан, ул. СЕВЕРНОЕ, д. 1 </t>
  </si>
  <si>
    <t>580920236522</t>
  </si>
  <si>
    <t>ИП «АТАЕВ ЯША» ЖК</t>
  </si>
  <si>
    <t xml:space="preserve">г.Нур-Султан, пр. Абая, д.  8, кв. 183.                   </t>
  </si>
  <si>
    <t>140740024476</t>
  </si>
  <si>
    <t xml:space="preserve">ТОО «Centro Environmental Dryingsystem» </t>
  </si>
  <si>
    <t xml:space="preserve">г.Нур-Султан,  пр. Тлендиева, д. 15/2, кв.88  
</t>
  </si>
  <si>
    <t>620300264747</t>
  </si>
  <si>
    <t xml:space="preserve">г.Нур-Султан, ул. Лесная,  д. 1 </t>
  </si>
  <si>
    <t>ТОО "KAZTRANSSERVICE ASTANA"</t>
  </si>
  <si>
    <t>г.Нур-Султан, ул. Куйши Дина, д.18, кв. 2</t>
  </si>
  <si>
    <t>г. Нур-Султан, пр. Республики,  д. 52, каб. 515</t>
  </si>
  <si>
    <t>1.Об утверждении суммы дебиторской задолженности невозможной к взысканию  2. О привлечении руководителя к субсидиарной ответственности.</t>
  </si>
  <si>
    <t>87017780671
m-mereke@bk.ru</t>
  </si>
  <si>
    <t>ТОО "БРВ-Казахстан"</t>
  </si>
  <si>
    <t>г.Нур-Султан, пр. Республики, д. 2, оф. 3</t>
  </si>
  <si>
    <t>Согласование заключительного отчета.</t>
  </si>
  <si>
    <t>ПКССДУ "Щебсклад"</t>
  </si>
  <si>
    <t xml:space="preserve">г. Нур-Султан, пр. Абылай хана, д. 5/2, оф. 40 </t>
  </si>
  <si>
    <t>070540005160</t>
  </si>
  <si>
    <t>ТОО "АстанаАгроЦелинный"</t>
  </si>
  <si>
    <t>г.Нур-Султан, ул.Сумбе, д. 4</t>
  </si>
  <si>
    <t xml:space="preserve"> ТОО "Жалын и С"</t>
  </si>
  <si>
    <t xml:space="preserve"> г.Нур-Султан, пер. Макаренко, д. 28, кв.1 </t>
  </si>
  <si>
    <t>г.Нур-Султан, пр. Республики, д. 52,  кв. 516</t>
  </si>
  <si>
    <t>ТОО "Стройсервис НИК"</t>
  </si>
  <si>
    <t xml:space="preserve"> г.Нур-Султан, пр.Богембая, д. 73/1</t>
  </si>
  <si>
    <t>г.Нур-Султан, пр. Республики, д. 52,  кв. 517</t>
  </si>
  <si>
    <t>ТОО "ТамызСнаб"</t>
  </si>
  <si>
    <t xml:space="preserve"> г.Нур-Султан, мкр.Самал, д. 10, </t>
  </si>
  <si>
    <t>г.Нур-Султан, пр. Республики, д. 52,  кв. 518</t>
  </si>
  <si>
    <t>ТОО "Intecracy KZ"</t>
  </si>
  <si>
    <t>г.Нур-Султан, ул. Майлина, д.10</t>
  </si>
  <si>
    <t>г.Нур-Султан, пр. Республики, д. 52,  кв. 519</t>
  </si>
  <si>
    <t xml:space="preserve"> Рассмотрение, согласование заключительного отчета и ликвидационного баланса.                                                              </t>
  </si>
  <si>
    <t>ТОО "Торговый дом "Кулагер"</t>
  </si>
  <si>
    <t xml:space="preserve">г. Нур-Султан , ул. АЛЬМУХАНА СЕМБИНОВА , д. 27 </t>
  </si>
  <si>
    <t>29.11.2019г.</t>
  </si>
  <si>
    <t>1. Внесение изменений в план реабилитации;
2. Прочие вопросы</t>
  </si>
  <si>
    <t>87752531997  email: akm.lawdep@gmail.com</t>
  </si>
  <si>
    <t>ТОО «Kazakhstan export import»</t>
  </si>
  <si>
    <t xml:space="preserve">г.Нур-Султан, ул.Жанажол, д.17 </t>
  </si>
  <si>
    <t xml:space="preserve">ТОО «Пульс Степногорск» </t>
  </si>
  <si>
    <t>г.Нур-Султан, ул.Сарайшык,  д.7/2 үй, оф.44</t>
  </si>
  <si>
    <t xml:space="preserve">г.Нур-Султан. пр. Республики, д.52 - 515 </t>
  </si>
  <si>
    <t>1. О продлении срока проведения процедуры банкротства</t>
  </si>
  <si>
    <t>Материалы, необходимые для рассмотрения вопросов повестки дня, будут представлены кредиторам непосредственного на собрании.</t>
  </si>
  <si>
    <t>8-705-264-89-33,   sapar_111@mail.ru</t>
  </si>
  <si>
    <t xml:space="preserve">ТОО «CGASLAN 2013» </t>
  </si>
  <si>
    <t xml:space="preserve">г.Нур-Султан, ул. Алпамыс батыра, д. 21 </t>
  </si>
  <si>
    <t xml:space="preserve">ТОО «Степ-Ерм Company» </t>
  </si>
  <si>
    <t>г.Нур-Султан, ул.Конаева, д. 14, ВП-23</t>
  </si>
  <si>
    <t xml:space="preserve">ТОО «БСКК Құрылыс» </t>
  </si>
  <si>
    <t>г.Нур-Султан, ул.Иманова,            д. 19, оф. 808</t>
  </si>
  <si>
    <t xml:space="preserve">ТОО «АВС Групп 2011» </t>
  </si>
  <si>
    <t xml:space="preserve">г.Нур-Султан, Куйши Дина, д. 18/1 </t>
  </si>
  <si>
    <t>ТОО "VESTER VS"</t>
  </si>
  <si>
    <t xml:space="preserve">г. Нур-Султан, ул. Республики , д. 57 кв. (офис) 21 </t>
  </si>
  <si>
    <t>г.Нур-Султан, пр.Республики, д.52 каб 4</t>
  </si>
  <si>
    <t>14-00</t>
  </si>
  <si>
    <t>1) Согласования заключительного отчета.</t>
  </si>
  <si>
    <t xml:space="preserve">Ознакомиться с материалами, подлежащими рассмотрению собранием кредиторов, Вы можете не позднее чем за 3 рабочих дня до проведения собрания кредиторов </t>
  </si>
  <si>
    <t>тел. 8-747-165-01-85,  электронный адрес: zhadyra.16@mail.ru</t>
  </si>
  <si>
    <t xml:space="preserve"> г.Нур-Султан, ул.Акжол 30</t>
  </si>
  <si>
    <t>г.Нур-Султан пр.Республики 52, каб.  515</t>
  </si>
  <si>
    <t xml:space="preserve">1 О списа-нии дебито-рской задол-женности.2 Согласова-ние заклю-чительного отчета и ликвидационного баланса                                      </t>
  </si>
  <si>
    <t>ТОО"Казпромснабжение"</t>
  </si>
  <si>
    <t>г. Нур-Султан, ул.Манаса, 20/1</t>
  </si>
  <si>
    <t>г. Нур-Султан, ул. Мунайшылар 37</t>
  </si>
  <si>
    <t xml:space="preserve">1. Обращение в суд с заявлением о вынесении определения о замене взыскателя. 2 Продление срока проведения процедуры банкротства.    </t>
  </si>
  <si>
    <t xml:space="preserve">1. Обращение в суд с заявлением о вынесении определения о замене взыскателя. </t>
  </si>
  <si>
    <t>.970640005479</t>
  </si>
  <si>
    <t xml:space="preserve">    ТОО "НАЗ"</t>
  </si>
  <si>
    <t xml:space="preserve">    29.11.2019</t>
  </si>
  <si>
    <t xml:space="preserve">1.Вопросы по списанию движимого имущества должника.                              2.Текущие вопросы.  </t>
  </si>
  <si>
    <t>100940009402</t>
  </si>
  <si>
    <t>ТОО «ПСК Титан»</t>
  </si>
  <si>
    <t xml:space="preserve">г. Астана, район Байконыр, ул. Аксай, 1А </t>
  </si>
  <si>
    <t xml:space="preserve">
1. О согласовании изменений и дополнений в план реабилитации.2.Материалы по списанию, ликвидации и реализации заложенного в банк имущества
                         </t>
  </si>
  <si>
    <t>С материалами, подлежащими рассмотрению собранием кредиторов, можно  ознакомиться в рабочие дни с 15-00 часов до 17-00 часов в ТОО «ПСК Титан»</t>
  </si>
  <si>
    <t>8(7172)531137</t>
  </si>
  <si>
    <t>ТОО "Mega Oil product"</t>
  </si>
  <si>
    <t xml:space="preserve">г.Нур-Султан, ул. Иманова, д. 19 кв. (офис) 1011 </t>
  </si>
  <si>
    <t>8-702-263-15-43, akitaev5403@mail.ru</t>
  </si>
  <si>
    <t xml:space="preserve">ТОО "Технопорт" </t>
  </si>
  <si>
    <t xml:space="preserve">г.Нур-Султан, ул. МУНАЙШЫЛАР, д. 37 </t>
  </si>
  <si>
    <t>8-701-403-68-75, Murzabekov_ilyas@mail.ru</t>
  </si>
  <si>
    <t>ТОО "TAUNIKER SERVICE"</t>
  </si>
  <si>
    <t xml:space="preserve">г.Нур-Султан, ул. ТАШЕНОВА, д. 17 кв. (офис) 157 </t>
  </si>
  <si>
    <t>г.Нур-Султан,, ул. Байтурсынова, д. 101/2</t>
  </si>
  <si>
    <t>г. Нур-Султан, пр. Республики, д. 52, каб.515</t>
  </si>
  <si>
    <t xml:space="preserve"> 1. Передача земельного участка в административные расходы.         2. Рассмотрение заключительного отчета и ликвидационного баланса.   </t>
  </si>
  <si>
    <t>г.Нур-Султан, пр. Республики, д. 52/1.</t>
  </si>
  <si>
    <t>1. Списание движимого имущества.                                       2.  Продление срока процедуры банкротства</t>
  </si>
  <si>
    <t>ТОО "Автошкола  ФОРСАЖ-Астана"</t>
  </si>
  <si>
    <t xml:space="preserve">г.Нур-Султан, ул. Мирзояна, д. 31 
</t>
  </si>
  <si>
    <t>1. Замена взыскателя 2. Разное.</t>
  </si>
  <si>
    <t>87022631543
akitaev5403@mail.ru</t>
  </si>
  <si>
    <t xml:space="preserve">ТОО "КазСтройЭлит"
</t>
  </si>
  <si>
    <t>г.Нур-Султан, ул. Суворова, д. 28А</t>
  </si>
  <si>
    <t>ТОО "KazLine Travel"</t>
  </si>
  <si>
    <t xml:space="preserve">г. Нур-Султан, ул. 5, д. 1, оф. 159 </t>
  </si>
  <si>
    <t>87751592654 кabi.54@mail.ru</t>
  </si>
  <si>
    <t>101240013567</t>
  </si>
  <si>
    <t>ТОО "Астана Гранд Строй KZ"</t>
  </si>
  <si>
    <t>г. Нур-Султан, ул.Сембинова, д.25, каб. 30</t>
  </si>
  <si>
    <t>г.Нур-Султан, пр. Республики, д.52, офис 515</t>
  </si>
  <si>
    <t>1. О продлении сроков процедуры банкротства</t>
  </si>
  <si>
    <t>100540013169</t>
  </si>
  <si>
    <t>ТОО "РК Курылыс-7"</t>
  </si>
  <si>
    <t>г. Нур-Султан, ул.Бейсекова, д.73Б</t>
  </si>
  <si>
    <t>1. Рассмотрение вопроса по передаче в натуре исполнительного листа по взысканию суммы субсидиарной ответственности. 2. Другие вопросы</t>
  </si>
  <si>
    <t>87021631543,   akitaev5403@mail.ru</t>
  </si>
  <si>
    <t>ТОО "Face house-NS"</t>
  </si>
  <si>
    <t>г. Нур-Султан, ул.Московская, д.41/1</t>
  </si>
  <si>
    <t>040540006437</t>
  </si>
  <si>
    <t>ТОО "Инфинити Комп"</t>
  </si>
  <si>
    <t>г. Нур-Султан, ул.Целинный, д.10, оф. 67</t>
  </si>
  <si>
    <t>87019992891, almira_sn@mail.ru</t>
  </si>
  <si>
    <t>20.11.2019</t>
  </si>
  <si>
    <t>070240000316</t>
  </si>
  <si>
    <t>ТОО «АФД Резиденшиал»</t>
  </si>
  <si>
    <t xml:space="preserve"> г.Нур-Султан, ул. Интернациональная, д. 135, 3 офис.</t>
  </si>
  <si>
    <t>г.Нур-Султан, ул.Кенесары, д.40, оф.919</t>
  </si>
  <si>
    <t>1) Определение размера основного вознаграждения банкротного управляющего, подлежащего выплате в пределах, установленных уполномоченным органом;
2) Определение размера дополнительного вознаграждения банкротного управляющего;
3) Заключение договора с банкротным управляющим;
4) Утверждение плана мероприятий по проведению процедуры банкротства;
5) Утверждение сметы административных расходов и количество работников, привлекаемых для проведения процедуры банкротства.</t>
  </si>
  <si>
    <t>061240004657</t>
  </si>
  <si>
    <t>ТОО «АФД Тауэр 1»</t>
  </si>
  <si>
    <t xml:space="preserve"> г.Нур-Султан,  ул. 36, д. 13, кв. 176.</t>
  </si>
  <si>
    <t xml:space="preserve"> г.Нур-Султан, ул.Кенесары, д.40, оф.919</t>
  </si>
  <si>
    <t>ТОО "АстанаKUATэлектро"</t>
  </si>
  <si>
    <t>г.Нур-Султан,  ул. Желтоксан, д. 2-А</t>
  </si>
  <si>
    <t>г. Нур-Султан, пр-т Республики,  д. 52, каб. 515</t>
  </si>
  <si>
    <t>8-701-778-06-71
m-mereke@bk.ru</t>
  </si>
  <si>
    <t>г.Нур-Султан,  ул. Кудайбердыулы, д. 17/4 ЖК Жасмин 1</t>
  </si>
  <si>
    <t>1. Рассмотрение заключительного отчета и ликвидационного баланса.</t>
  </si>
  <si>
    <t>г.Нур-Султан, ул. Абая, д.12/1, кв.3</t>
  </si>
  <si>
    <t>ТОО «Эстет»</t>
  </si>
  <si>
    <t xml:space="preserve"> г. Нур-Султан, ул. Сарайшык д. 36</t>
  </si>
  <si>
    <t xml:space="preserve"> 1. Утверждения плана продажи. </t>
  </si>
  <si>
    <t>ИП "Конысбаев С.Д."</t>
  </si>
  <si>
    <t>г. Нур-Султан , ул. Манаса, д. 24 б.</t>
  </si>
  <si>
    <t>87774448555 isaha69@gmail.com</t>
  </si>
  <si>
    <t>22.12.2019</t>
  </si>
  <si>
    <t>ТОО «Деловой Старт»</t>
  </si>
  <si>
    <t>г.Нур-Султан, ул.Куйши Дина, д.18/1, офис ВП2</t>
  </si>
  <si>
    <t>Ознакомления с материалами, подлежащими рассмотрению собранием кредиторов, производится в рабочие дни с 10-00 до 18-00, предварительно сообщив банкротному управляющему о желаемом времени ознакомления с материалами.</t>
  </si>
  <si>
    <t>8-771-072-05-15,                  8-701-343-09-08,  esen2008@mail.ru</t>
  </si>
  <si>
    <t xml:space="preserve">ТОО «Престиж ЛТД НС» </t>
  </si>
  <si>
    <t>г.Нур-Султан, пр.Абылайхана,  д.8/1, 40 офис.</t>
  </si>
  <si>
    <t>1. Продление срока проведения процедуры банкротства
2. Прочее.</t>
  </si>
  <si>
    <t>610 227 400 197</t>
  </si>
  <si>
    <t>25.11.2019</t>
  </si>
  <si>
    <t>ИП "Успанова Айгуль Каирбаевна"</t>
  </si>
  <si>
    <t xml:space="preserve"> г. Нур-Султан, ул.Торайгырова, д.2, офис 48</t>
  </si>
  <si>
    <t>г.Нур-Султан, ул. Республики, д.52</t>
  </si>
  <si>
    <t xml:space="preserve">1. о привлечении к субсидиарной отвественности учредителя и руководителя
2. Прочие вопросы
</t>
  </si>
  <si>
    <t>г. Нур-Султан, ул. Желтоксан, д. 42, оф.  311</t>
  </si>
  <si>
    <t>87785943288 bankrotstvo_i_reabilitaciy@mail.ru</t>
  </si>
  <si>
    <t xml:space="preserve">ОАО "Мясомолрыбпром торг" </t>
  </si>
  <si>
    <t>г. Нур-Султан, ул. Без типа 18</t>
  </si>
  <si>
    <t>1.  Отчет о проделанной работе Б.У.  2. О продлении срока процедуры банкротства</t>
  </si>
  <si>
    <t xml:space="preserve">ТОО "НурСтрой Инжиниринг" </t>
  </si>
  <si>
    <t xml:space="preserve">г. Нур-Султан, пр. Богенбай батыра д. 73/1 </t>
  </si>
  <si>
    <t xml:space="preserve">ТОО "АТК Энерго" </t>
  </si>
  <si>
    <t>г. Нур-Султан, ул.  24 А,  д.63</t>
  </si>
  <si>
    <t>12.12.2019 г.</t>
  </si>
  <si>
    <t>г. Нур-Султан, пр.Республики 52, каб. 515</t>
  </si>
  <si>
    <t>27.11.2019</t>
  </si>
  <si>
    <t>470 627 300 025</t>
  </si>
  <si>
    <t>ИП Байгалиев Амантай Байгалиевич</t>
  </si>
  <si>
    <t>010000 , Казахстан , Акмолинская обл. , г. Нур-Султан, ул.Клубничная, д.51</t>
  </si>
  <si>
    <t xml:space="preserve">ОАО "Мясомолрыбпромторг" </t>
  </si>
  <si>
    <t>г. Нур-Султан, ул. Без типа д. 18</t>
  </si>
  <si>
    <t>г. Нур-Султан, пр. Республики, д. 52, 515 каб.</t>
  </si>
  <si>
    <t xml:space="preserve">ТОО "НурСтройИнжиниринг" </t>
  </si>
  <si>
    <t xml:space="preserve">г. Нур-Султан, пр. Б.  Батыра д. 73/1 </t>
  </si>
  <si>
    <t>г. Нур-Султан, ул. 24 А,  д. 63</t>
  </si>
  <si>
    <t>50340010551</t>
  </si>
  <si>
    <t>ТОО «КлинингСервис Плюс"</t>
  </si>
  <si>
    <t xml:space="preserve"> г.Нур-Султан, ул.Сарыарка, 24 кв.77
</t>
  </si>
  <si>
    <t>г.Нур-Султан, пр. Республики, д.52, каб.515</t>
  </si>
  <si>
    <t xml:space="preserve">      87015149221,  astana_rib @mail.ru  </t>
  </si>
  <si>
    <t xml:space="preserve"> ТОО "ЮпитерХХ1 век"</t>
  </si>
  <si>
    <t xml:space="preserve"> г.Нур-Султан, Караоткель, д.15А</t>
  </si>
  <si>
    <t>1. Продление срока процедуры банкротства.           2.Согласование заключительного отчета и ликвидационного баланса.</t>
  </si>
  <si>
    <t>8-775-159-26-54 Kabi.54@mail/ru</t>
  </si>
  <si>
    <t>ТОО «Телестудия Gold Media»</t>
  </si>
  <si>
    <t xml:space="preserve">010000,г. Нур-Султан, ул.Абая, д.36а,.офис 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</si>
  <si>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12.12.2019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</si>
  <si>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010000,г. Нур-Султан, пр. Республики, 52</t>
  </si>
  <si>
    <t>ТОО «БАС-КЗ»</t>
  </si>
  <si>
    <t xml:space="preserve">010000,г. Нур-Султан, ул.Жубанова, д.3, кв.офис 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</si>
  <si>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ТОО «ASTANA POWER CONSTRUCTION»</t>
  </si>
  <si>
    <t xml:space="preserve">010000,г. Нур-Султан, ул.Абая, д.36а кв.офис 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</si>
  <si>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10:45</t>
  </si>
  <si>
    <t>ТОО «Адал-Инжиниринг НТ»</t>
  </si>
  <si>
    <t xml:space="preserve">010000,г. Нур-Султан, ул.Абая, 36а, каб.28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</si>
  <si>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ТОО «Эльминострой»</t>
  </si>
  <si>
    <t xml:space="preserve">010000,г. Нур-Султан, ул.Жубанова, д.31 оф. 408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</si>
  <si>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11.12.2019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</si>
  <si>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010000,г. Нур-Султан, пр. Республики, д., 68, каб.513</t>
  </si>
  <si>
    <t>1.Замена взыскателя</t>
  </si>
  <si>
    <t xml:space="preserve">г.  Нур-Султан, ул. Т. Шевченко, д.  6/1 </t>
  </si>
  <si>
    <t>23.12.2019 г.</t>
  </si>
  <si>
    <t xml:space="preserve">г.  Нур-Султан, ул. Т. Шевченко,  д. 6/1 </t>
  </si>
  <si>
    <t>1.     О передаче залогового имущества залоговым кредиторам в счет удовлетворения их требований с учетом результатов оценки залогового имущества;                                2.  Разное.</t>
  </si>
  <si>
    <t>100940001972</t>
  </si>
  <si>
    <t xml:space="preserve">ТОО "Agro Food Sauda". </t>
  </si>
  <si>
    <t xml:space="preserve">г. Нур-Султан , ул. 181 , д. 4 </t>
  </si>
  <si>
    <t xml:space="preserve">1. Заключение договора с банкротным управляющим и утверждение
2. Утверждение плана мероприятий по проведению процедуры банкротства, который является неотъемлемой частью договора;
3. Утверждение сметы административных расходов и количество работников, привлекаемых для проведения процедуры банкротства. заключении мирового соглашения. 
</t>
  </si>
  <si>
    <t>87710720515,   87013430908      эл. адрес  esen2008@mail.ru</t>
  </si>
  <si>
    <t>03.12.2019</t>
  </si>
  <si>
    <t>ТОО "Эльминострой"</t>
  </si>
  <si>
    <t>г.Нур-Султан, ул. Жубанова д. 31, оф. 408</t>
  </si>
  <si>
    <t>11.12.2019г.</t>
  </si>
  <si>
    <t>г.Нур-Султан, пр.Республики д.68 каб.513</t>
  </si>
  <si>
    <t>8-708-850-87-36, 15051950@inbox.ru</t>
  </si>
  <si>
    <t>080640004810</t>
  </si>
  <si>
    <t>ТОО «Гульмарт»</t>
  </si>
  <si>
    <t>г.Нур-Султан, район Алматы, ул. Янушкевича, д. 1, кв. 80</t>
  </si>
  <si>
    <t xml:space="preserve">ТОО "АгроАрмада  Трейд" </t>
  </si>
  <si>
    <t>г. Нур-Султан , район Сарыарка, ул.Шевченко, 6, офис 606</t>
  </si>
  <si>
    <t xml:space="preserve">1. О продлении срока процедуры банкротства.                                                 2. Рассмотрение вопроса по подачи искового заявление о привлечение к субсидиарной ответственности должностных лиц должника.
</t>
  </si>
  <si>
    <t>660610300101</t>
  </si>
  <si>
    <t>ИП Дмитриев Александр Борисович</t>
  </si>
  <si>
    <t>г. Нур-Султан , ул.Тархана, 9, 256</t>
  </si>
  <si>
    <t xml:space="preserve">1. О продлении срока процедуры банкротства.                                                 2. Рассмотрение вопроса по подачи искового заявление об отмене сделок по остальным 12 автомашинам.
</t>
  </si>
  <si>
    <t>110640018264</t>
  </si>
  <si>
    <t>ТОО "КазПромМеталл 2011"</t>
  </si>
  <si>
    <t>г. Астана, ул.Талапкерская, 26</t>
  </si>
  <si>
    <t xml:space="preserve">1. О продлении срока процедуры банкротства.                                                    2. Рассмотрение вопроса по подачи искового заявление о привлечение к субсидиарной ответственности должностных лиц должника.
</t>
  </si>
  <si>
    <t>1. Продление срока проведения процедуры банкротства. 2. Прочее.</t>
  </si>
  <si>
    <t xml:space="preserve">ИП "ДАМИР" 
Бекмульдинова Асемгуль Искаковна </t>
  </si>
  <si>
    <t xml:space="preserve">г. Нур-Султан, ул. Рыскулбекова, д. 27/2, оф., 48 
</t>
  </si>
  <si>
    <t>1.Продление проведения процедуры банкротства      2.Прочие</t>
  </si>
  <si>
    <t>87022479845 ergaliev.61@mail.ru</t>
  </si>
  <si>
    <t>ТОО "Лига-Финанс"</t>
  </si>
  <si>
    <t>г. Нур-Султан, ул. Жангельдина, д. 3, оф. 223</t>
  </si>
  <si>
    <t xml:space="preserve">ИП "Полянских Валерий Ивванович" </t>
  </si>
  <si>
    <t>ТОО "Айдим"</t>
  </si>
  <si>
    <t xml:space="preserve"> г.Нур-Султан, ул. ПРОМЗОНА, д. ТЭЦ-2, 104
</t>
  </si>
  <si>
    <t>г.Нур-Султан, пр. Сарыарка, д.48, каб.9</t>
  </si>
  <si>
    <t xml:space="preserve">1. Признать потерпевшей стороной по уголовному делу. 2. Согласование заключительного отчета.           3. Другое.     </t>
  </si>
  <si>
    <t xml:space="preserve">      8702-383-49-63,  gunn2014@bk.ru</t>
  </si>
  <si>
    <t xml:space="preserve"> г.Нур-Султан, пр. Республики, д. 82/3</t>
  </si>
  <si>
    <t xml:space="preserve"> 1. Рассмотрение заключительного отчета и ликвидационного баланса.</t>
  </si>
  <si>
    <t>ТОО "ЛИГА-ФИНАС"</t>
  </si>
  <si>
    <t xml:space="preserve"> г.Нур-Султан, ул. Жангельдина, д. 3, офис 223</t>
  </si>
  <si>
    <t>1. Отчет банкротного управляющего.                             2. Рассмотрение вопроса по замене взыскателя.</t>
  </si>
  <si>
    <t>870885008736, 15051950@inbox</t>
  </si>
  <si>
    <t>ИП "Полянских В.И."</t>
  </si>
  <si>
    <t xml:space="preserve"> г.Нур-Султан, ул. Дзержинского, д. 19</t>
  </si>
  <si>
    <t xml:space="preserve"> г.Нур-Султан, ул. Бараева, д. 21, ВП-8</t>
  </si>
  <si>
    <t xml:space="preserve"> г.Нур-Султан, ул.Кошке Кеменгерулы, д.17, литер "А1".</t>
  </si>
  <si>
    <t>1. О замене взыскателя.                  2. Разное.</t>
  </si>
  <si>
    <t xml:space="preserve">Нур-Султан, пр. .Республики,, д. 23. </t>
  </si>
  <si>
    <t>1. О замене взыскателя.                 2. Разное.</t>
  </si>
  <si>
    <t>130540016684.</t>
  </si>
  <si>
    <t>ТОО"Рынок спецтехники-Казахстан"</t>
  </si>
  <si>
    <t xml:space="preserve">ТОО "ЭСКом Билд Комплект"  </t>
  </si>
  <si>
    <t>г. Нур-Султан, пр. Женис, д. 119</t>
  </si>
  <si>
    <t>г. Нур-Султан, пр. Республики, д. 52, каб. 515</t>
  </si>
  <si>
    <t xml:space="preserve">1. Назначение банкротного управляющего    </t>
  </si>
  <si>
    <t>Материалы, необходимые для рассмотрения вопроса повестки дня будут представлены банкротному управляющему непосредственно на собрании или связаться с представителем кредитора для получения нарочно документов или на электронный адрес</t>
  </si>
  <si>
    <t>87011206307, i.zauytbekuly@kgd.gov.kz</t>
  </si>
  <si>
    <t xml:space="preserve">ИП "СЕРВИС АГЕНТСТВО"  </t>
  </si>
  <si>
    <t>г. Нур-Султан, ул. Пушкина, д. 181, д. 520</t>
  </si>
  <si>
    <t>ТОО "БилдРиэлти"</t>
  </si>
  <si>
    <t>г. Нур-Султан, ул. Ауэзова, д. 35, д. 27</t>
  </si>
  <si>
    <t xml:space="preserve">ТОО "Optimal Choice"  </t>
  </si>
  <si>
    <t>г. Нур-Султан, ул. Бейбитшилик, д. 26, кв. 3</t>
  </si>
  <si>
    <t>110240002362</t>
  </si>
  <si>
    <t>ТОО "KAZAKH BUSINESS INTELLIGENCE"</t>
  </si>
  <si>
    <t>г. Нур-Султан, ул. Кенесары, 42, оф. 86</t>
  </si>
  <si>
    <t>87029891911 status08@list.ru</t>
  </si>
  <si>
    <t>09.12.2019</t>
  </si>
  <si>
    <t>170840010792</t>
  </si>
  <si>
    <t>ТОО "ПРОФKZT"</t>
  </si>
  <si>
    <t xml:space="preserve">г. Нур-Султан , ул. Т. Шевченко, д. 6 кв. 710 </t>
  </si>
  <si>
    <t>СМЭС г. Нур-Султан, пр. Республики, 52, каб. 515</t>
  </si>
  <si>
    <t>1.Отчёт банкротного управляющего о ходе осуществления процедуры банкротства</t>
  </si>
  <si>
    <t xml:space="preserve">Материалы, необходимые для рассмотрения вопроса по повестке дня будут предоставлены кредиторам непосредственно на собрании. </t>
  </si>
  <si>
    <t>080740011381</t>
  </si>
  <si>
    <t>ТОО "ТЕХНОЛЮКС-К"</t>
  </si>
  <si>
    <t>г. Нур-Султан, ул. Алаш д. 26/5</t>
  </si>
  <si>
    <t xml:space="preserve">1. отчёт о проделанной работе банкротного управляющего.  2. утверждение заключительного отчета. 3.прочее вопросы                
</t>
  </si>
  <si>
    <t>090540019252</t>
  </si>
  <si>
    <t xml:space="preserve">ТОО "NORD BREND" </t>
  </si>
  <si>
    <t>г. Нур-Султан,  мк-н., 5, д. 12, кв. 9</t>
  </si>
  <si>
    <t xml:space="preserve">1. Рассмотрение вопроса по апеляционной жалобе истребевания имущества в виде транспортного средства. 2. Другие вопросы
</t>
  </si>
  <si>
    <t>8-702-263-15-43,  эл. адрес: Akitaev5403@mail.ru</t>
  </si>
  <si>
    <t xml:space="preserve">г. Нур-Султан, ул. Ташенова , д. 17, кв. 157 </t>
  </si>
  <si>
    <t>СМЭС г. Нур-Султан, ул. Керей Жанибек хандар д.11, кв.78</t>
  </si>
  <si>
    <t>1.Продление процеуры банкротсва</t>
  </si>
  <si>
    <t>87754921965, 87719887199, 87172204238 nkuttgozhin@mail.ru</t>
  </si>
  <si>
    <t xml:space="preserve">ТОО "ПромТорг-ПБ" </t>
  </si>
  <si>
    <t xml:space="preserve">г. Нур-Султан, ул. Отырар, д. 4/2, ВП-8 </t>
  </si>
  <si>
    <t>г. Нур-Султан, пр. Мангелик ел,  д. 55 а, блог "С" каб. 912</t>
  </si>
  <si>
    <t>О продлении срока процедуры банкротства</t>
  </si>
  <si>
    <t>87024385414, 87711012096 stu1982@inbox.ru</t>
  </si>
  <si>
    <t xml:space="preserve">ТОО "Жасыбай-Бетон"  </t>
  </si>
  <si>
    <t>г. Нур-Султан,пр.Республики, д.52.</t>
  </si>
  <si>
    <t xml:space="preserve">ТОО "KAZTRANSSERVICE ASTANA"  </t>
  </si>
  <si>
    <t xml:space="preserve">г.Нур-Султан, ул. Куйши Дина, д 18, кв. 2 </t>
  </si>
  <si>
    <t xml:space="preserve">27.12.19 
</t>
  </si>
  <si>
    <t>г. Нур-Султан, пр-т Республики, д. 52 каб. 515</t>
  </si>
  <si>
    <t>ТОО "COMNET KZ"</t>
  </si>
  <si>
    <t>г. Нур-Султан, ул. Ш. Валиханова, д 3, кв. 1</t>
  </si>
  <si>
    <t>г.Нур-Султан, ул, Богенбай батыра, д. 73/1, офис 254</t>
  </si>
  <si>
    <t xml:space="preserve">1.  Продление срока конкурсного производства..                                  2. Иные вопросы.                                      </t>
  </si>
  <si>
    <t xml:space="preserve"> 8 701 526 64 47,   aokat@mail.ru</t>
  </si>
  <si>
    <t>г.Нур-Султан, Интернациональная ул. 135, д. 3.</t>
  </si>
  <si>
    <t>1.Согласование заключительного отчета                                                                           2.Прочие</t>
  </si>
  <si>
    <t>г.Нур-Султан, ул.Иманова д.19 кв.(офис)710</t>
  </si>
  <si>
    <t>г.Нур-Султан, пр. Республики, 52</t>
  </si>
  <si>
    <t xml:space="preserve">1. В связи с отказом в утверждении судом заключительного отчета и ликвидационного баланса, повторное его согласование </t>
  </si>
  <si>
    <t xml:space="preserve"> 87054456022 karipzhanovasb@mail.ru</t>
  </si>
  <si>
    <t xml:space="preserve">ТОО "Ас-Тар KZ" </t>
  </si>
  <si>
    <t>г.Нур-Султан, ул.Абылай Хана д.51 кв.80</t>
  </si>
  <si>
    <t xml:space="preserve">1.Согласование заключительного отчета                                                                   </t>
  </si>
  <si>
    <t>87022479845                                             Ergaliev.61@mail.ru</t>
  </si>
  <si>
    <t>820324350029</t>
  </si>
  <si>
    <t>ИП «Свиридов А.Н."</t>
  </si>
  <si>
    <t>г.Нур-Султан, пр.Победы, д. 67, кв. 4</t>
  </si>
  <si>
    <t>г.Нур-Султан, пр.Республики, д. 52 каб.515</t>
  </si>
  <si>
    <t xml:space="preserve"> отчет о проделанной работе.     </t>
  </si>
  <si>
    <t>150340014014</t>
  </si>
  <si>
    <t xml:space="preserve"> ТОО "Экспо Байтерек 2017"</t>
  </si>
  <si>
    <t>г. Нур-Султан , ул. Пушкина 15,43 офисс(кв)</t>
  </si>
  <si>
    <t>г.Нурсултан пр. Республики 52,оф. 515</t>
  </si>
  <si>
    <t>1. Отчет о проделанной работе 2. Согласование заключительного отчета и ликвидационного баланса 3. Разное</t>
  </si>
  <si>
    <t>8 701 420 57 30 
  buribai51@mail.ru</t>
  </si>
  <si>
    <t xml:space="preserve">   ТОО  "Ақ Алас"</t>
  </si>
  <si>
    <t>г. Нур-Султан , п. Промышленный, ул. Геологическая,  д. 2-Б</t>
  </si>
  <si>
    <t>140340022465</t>
  </si>
  <si>
    <t xml:space="preserve"> ТОО "Дос и Р"</t>
  </si>
  <si>
    <t xml:space="preserve">г. Нур-Султан , ул. Брусиловского, д. 17/3 кв.   703 </t>
  </si>
  <si>
    <t>ТОО «DAMU INVEST"</t>
  </si>
  <si>
    <t xml:space="preserve">                                                                            г. Нур-Султан, ул. Ы.Дукенулы, д. 7, кв. 1.
</t>
  </si>
  <si>
    <t>1) Продление процедуры банкротства                                                         2) Прочее</t>
  </si>
  <si>
    <t>87754921965, 87719887199, nkuttygozhin@mail.ru</t>
  </si>
  <si>
    <t>740707350083</t>
  </si>
  <si>
    <t>ИП «МИЛЛЕНИУМ"</t>
  </si>
  <si>
    <t xml:space="preserve">                                                                            г. Нур-Султан , м-н Молодежный, д. 46, кв. 22
</t>
  </si>
  <si>
    <t>1) Продление процедуры банкротства                                                  2) Прочее</t>
  </si>
  <si>
    <t xml:space="preserve"> 87754921965, 87719887199, nkuttygozhin@mail.ru</t>
  </si>
  <si>
    <t xml:space="preserve">ТОО «МЕГА СЕРВИС ПЛЮС» </t>
  </si>
  <si>
    <t xml:space="preserve">                                                                           г.Нур-Султан, ул. 9 мая, д. 2, оф. 1.
</t>
  </si>
  <si>
    <t xml:space="preserve">ТОО "Аль-Фараби-НТ" </t>
  </si>
  <si>
    <t xml:space="preserve">г.Нур-Султан, ул. Сауран, д. 9 кв. (офис) 66 </t>
  </si>
  <si>
    <t xml:space="preserve">1) Продление процедуры банкротства   </t>
  </si>
  <si>
    <t xml:space="preserve">г.Нур-Султан, ул. Абая, д. 18, кв. 305 </t>
  </si>
  <si>
    <t xml:space="preserve">ТОО "Ақ Алас". </t>
  </si>
  <si>
    <t xml:space="preserve">г.Нур-Султан, ул. Поселок ПРОМЫШЛЕННЫЙ, ул. ГЕОЛОГИЧЕСКАЯ , д. 2 Б </t>
  </si>
  <si>
    <t>17.012.2019</t>
  </si>
  <si>
    <t xml:space="preserve">1. Отчет о проделанной работе. 2. Рассмотрение заключительного отчета и ликвидационного баланса.    </t>
  </si>
  <si>
    <t>ТОО "SL"</t>
  </si>
  <si>
    <t xml:space="preserve">г. Нур-Султан , ул. Малик Габдуллин, д. 12б кв. (офис) 27 </t>
  </si>
  <si>
    <t xml:space="preserve">г.Нур-Султан,  ул. Республики, д. 52, </t>
  </si>
  <si>
    <t xml:space="preserve">1.  Заключение договора с банкротным управляющим. 2 . Утверждение плана мероприятий по проведению процедуры банкротства, который является неотъемлемой частью договора;                                    3.   Об утверждении сметы административных расходв и количество работников, привлекаемых для проведения процедуры банкротства.                                                      </t>
  </si>
  <si>
    <t>87710720515, 87013430908, esen2008@mail,ru</t>
  </si>
  <si>
    <t>г. Астана, ул.Желтоксан 42, оф 311.</t>
  </si>
  <si>
    <t>1. Принятие решения о передачи нереализованного имущества кредиторам четвертой очереди                                                      2. Отчет банкротного управляющего
3. Прочее.</t>
  </si>
  <si>
    <t>Нур-Султан, ул. Айманова, д. 66</t>
  </si>
  <si>
    <t xml:space="preserve">г.Нур-Султан, пр.Республики, д. 52, каб.515
</t>
  </si>
  <si>
    <t xml:space="preserve">ТОО «Восточно-Европейская Промышленная Компания-Казахстан» </t>
  </si>
  <si>
    <t xml:space="preserve">г.Нур-Султан, ул. Абая, д. 219/4, кв. (офис) 30 </t>
  </si>
  <si>
    <t xml:space="preserve">г.Нур-Султан, ул. ДРУЖБЫ, д. 29 </t>
  </si>
  <si>
    <t>г.Нур-Султан, ул.Сембинова, д. 25, оф.30</t>
  </si>
  <si>
    <t>г.Нур-Султан, пр.Республики, д. 52, каб.515</t>
  </si>
  <si>
    <t>1. Утверждение заключительного отчета</t>
  </si>
  <si>
    <t>30.12.2019</t>
  </si>
  <si>
    <t>г. Нур-Султан, пр.Ресублики 52, офис 515.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</si>
</sst>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р_._-;\-* #,##0.00_р_._-;_-* &quot;-&quot;??_р_._-;_-@_-"/>
    <numFmt numFmtId="164" formatCode="000000000000"/>
    <numFmt numFmtId="165" formatCode="[$-F400]h:mm:ss\ AM/PM"/>
    <numFmt numFmtId="166" formatCode="0;[Red]0"/>
    <numFmt numFmtId="167" formatCode="dd/mm/yy"/>
    <numFmt numFmtId="168" formatCode="dd\.mm\.yyyy;@"/>
    <numFmt numFmtId="169" formatCode="h:mm;@"/>
    <numFmt numFmtId="170" formatCode="000000000000."/>
    <numFmt numFmtId="171" formatCode="_-* #,##0.00_р_._-;\-* #,##0.00_р_._-;_-* \-??_р_._-;_-@_-"/>
    <numFmt numFmtId="172" formatCode="&quot;Да&quot;;&quot;Да&quot;;&quot;Нет&quot;"/>
    <numFmt numFmtId="173" formatCode="dd/mm/yy;@"/>
    <numFmt numFmtId="174" formatCode="_-* #,##0.00\ _₽_-;\-* #,##0.00\ _₽_-;_-* \-??\ _₽_-;_-@_-"/>
    <numFmt numFmtId="175" formatCode="hh:mm"/>
    <numFmt numFmtId="176" formatCode="000000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2" tint="-0.89999084444715716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1"/>
      <color theme="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2"/>
      <color rgb="FF00000A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2" tint="-0.89999084444715716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b/>
      <sz val="12"/>
      <color rgb="FF3F3F3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1"/>
      <color indexed="18"/>
      <name val="Calibri"/>
      <family val="2"/>
      <charset val="204"/>
    </font>
    <font>
      <sz val="14"/>
      <color rgb="FF1D1B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1D1B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Microsoft Sans Serif"/>
      <family val="2"/>
      <charset val="204"/>
    </font>
    <font>
      <sz val="11"/>
      <color theme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22"/>
        <bgColor indexed="31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3" fillId="0" borderId="0"/>
    <xf numFmtId="0" fontId="5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6" fontId="8" fillId="0" borderId="0"/>
    <xf numFmtId="0" fontId="3" fillId="0" borderId="0"/>
    <xf numFmtId="0" fontId="3" fillId="0" borderId="0"/>
    <xf numFmtId="0" fontId="4" fillId="0" borderId="0"/>
    <xf numFmtId="0" fontId="9" fillId="0" borderId="0"/>
    <xf numFmtId="4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 applyNumberFormat="0" applyFill="0" applyBorder="0" applyAlignment="0" applyProtection="0"/>
    <xf numFmtId="0" fontId="17" fillId="5" borderId="3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0" borderId="0"/>
    <xf numFmtId="0" fontId="1" fillId="0" borderId="0"/>
    <xf numFmtId="0" fontId="39" fillId="8" borderId="17" applyNumberFormat="0" applyAlignment="0" applyProtection="0"/>
    <xf numFmtId="0" fontId="40" fillId="0" borderId="0"/>
    <xf numFmtId="0" fontId="1" fillId="0" borderId="0"/>
    <xf numFmtId="0" fontId="2" fillId="0" borderId="0"/>
  </cellStyleXfs>
  <cellXfs count="720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6" fillId="0" borderId="1" xfId="2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64" fontId="6" fillId="3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3" fontId="12" fillId="0" borderId="1" xfId="2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left" vertical="center"/>
    </xf>
    <xf numFmtId="164" fontId="12" fillId="3" borderId="1" xfId="2" applyNumberFormat="1" applyFont="1" applyFill="1" applyBorder="1" applyAlignment="1">
      <alignment horizontal="center" vertical="center" wrapText="1"/>
    </xf>
    <xf numFmtId="43" fontId="13" fillId="0" borderId="1" xfId="2" applyNumberFormat="1" applyFont="1" applyBorder="1" applyAlignment="1">
      <alignment horizontal="center" vertical="center" wrapText="1"/>
    </xf>
    <xf numFmtId="167" fontId="13" fillId="0" borderId="1" xfId="2" applyNumberFormat="1" applyFont="1" applyBorder="1" applyAlignment="1">
      <alignment horizontal="center" vertical="center" wrapText="1"/>
    </xf>
    <xf numFmtId="20" fontId="13" fillId="0" borderId="1" xfId="2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/>
    </xf>
    <xf numFmtId="20" fontId="6" fillId="0" borderId="1" xfId="0" applyNumberFormat="1" applyFont="1" applyBorder="1" applyAlignment="1">
      <alignment vertical="center"/>
    </xf>
    <xf numFmtId="0" fontId="6" fillId="0" borderId="1" xfId="20" applyFont="1" applyBorder="1" applyAlignment="1" applyProtection="1">
      <alignment horizontal="center" vertical="center" wrapText="1"/>
    </xf>
    <xf numFmtId="164" fontId="12" fillId="3" borderId="1" xfId="2" applyNumberFormat="1" applyFont="1" applyFill="1" applyBorder="1" applyAlignment="1">
      <alignment horizontal="center" vertical="top"/>
    </xf>
    <xf numFmtId="0" fontId="13" fillId="0" borderId="1" xfId="2" applyFont="1" applyBorder="1" applyAlignment="1">
      <alignment horizontal="center" vertical="top" wrapText="1"/>
    </xf>
    <xf numFmtId="168" fontId="13" fillId="0" borderId="1" xfId="2" applyNumberFormat="1" applyFont="1" applyBorder="1" applyAlignment="1">
      <alignment horizontal="center" vertical="top" wrapText="1"/>
    </xf>
    <xf numFmtId="20" fontId="13" fillId="0" borderId="1" xfId="2" applyNumberFormat="1" applyFont="1" applyBorder="1" applyAlignment="1">
      <alignment horizontal="center" vertical="top" wrapText="1"/>
    </xf>
    <xf numFmtId="14" fontId="13" fillId="0" borderId="1" xfId="2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9" fontId="11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 shrinkToFi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0" fontId="12" fillId="0" borderId="1" xfId="2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18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43" fontId="11" fillId="0" borderId="1" xfId="2" applyNumberFormat="1" applyFont="1" applyBorder="1" applyAlignment="1">
      <alignment horizontal="center" vertical="center" wrapText="1"/>
    </xf>
    <xf numFmtId="14" fontId="11" fillId="0" borderId="1" xfId="2" applyNumberFormat="1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/>
    </xf>
    <xf numFmtId="0" fontId="11" fillId="0" borderId="1" xfId="2" applyNumberFormat="1" applyFont="1" applyBorder="1" applyAlignment="1">
      <alignment horizontal="center" vertical="center" wrapText="1"/>
    </xf>
    <xf numFmtId="43" fontId="16" fillId="0" borderId="1" xfId="18" applyNumberFormat="1" applyFont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49" fontId="18" fillId="2" borderId="1" xfId="21" applyNumberFormat="1" applyFont="1" applyFill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" xfId="7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0" fontId="1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20" fontId="6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17" fontId="6" fillId="0" borderId="1" xfId="0" applyNumberFormat="1" applyFont="1" applyBorder="1" applyAlignment="1">
      <alignment horizontal="center" vertical="center"/>
    </xf>
    <xf numFmtId="49" fontId="6" fillId="0" borderId="1" xfId="22" applyNumberFormat="1" applyFont="1" applyBorder="1" applyAlignment="1">
      <alignment horizontal="center" vertical="center"/>
    </xf>
    <xf numFmtId="0" fontId="6" fillId="0" borderId="1" xfId="7" applyFont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20" fontId="6" fillId="0" borderId="1" xfId="0" applyNumberFormat="1" applyFont="1" applyBorder="1" applyAlignment="1">
      <alignment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/>
    </xf>
    <xf numFmtId="20" fontId="11" fillId="4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top"/>
    </xf>
    <xf numFmtId="14" fontId="6" fillId="0" borderId="1" xfId="0" applyNumberFormat="1" applyFont="1" applyBorder="1" applyAlignment="1">
      <alignment horizontal="center" vertical="top"/>
    </xf>
    <xf numFmtId="20" fontId="6" fillId="0" borderId="1" xfId="0" applyNumberFormat="1" applyFont="1" applyBorder="1" applyAlignment="1">
      <alignment horizontal="center" vertical="top"/>
    </xf>
    <xf numFmtId="0" fontId="6" fillId="0" borderId="1" xfId="20" applyFont="1" applyBorder="1" applyAlignment="1" applyProtection="1">
      <alignment horizontal="center" vertical="top" wrapText="1"/>
    </xf>
    <xf numFmtId="164" fontId="6" fillId="0" borderId="1" xfId="0" applyNumberFormat="1" applyFont="1" applyBorder="1"/>
    <xf numFmtId="0" fontId="6" fillId="0" borderId="1" xfId="0" applyFont="1" applyBorder="1" applyAlignment="1">
      <alignment wrapText="1"/>
    </xf>
    <xf numFmtId="14" fontId="6" fillId="0" borderId="1" xfId="0" applyNumberFormat="1" applyFont="1" applyBorder="1"/>
    <xf numFmtId="49" fontId="6" fillId="0" borderId="4" xfId="0" applyNumberFormat="1" applyFont="1" applyBorder="1" applyAlignment="1">
      <alignment horizontal="center" vertical="center" wrapText="1"/>
    </xf>
    <xf numFmtId="20" fontId="6" fillId="0" borderId="1" xfId="2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0" fontId="12" fillId="0" borderId="2" xfId="7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43" fontId="12" fillId="0" borderId="1" xfId="2" applyNumberFormat="1" applyFont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12" fillId="0" borderId="1" xfId="7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/>
    </xf>
    <xf numFmtId="20" fontId="6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4" fontId="6" fillId="0" borderId="1" xfId="7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70" fontId="6" fillId="0" borderId="1" xfId="0" applyNumberFormat="1" applyFont="1" applyBorder="1"/>
    <xf numFmtId="0" fontId="6" fillId="0" borderId="1" xfId="0" applyFont="1" applyBorder="1"/>
    <xf numFmtId="20" fontId="6" fillId="0" borderId="1" xfId="0" applyNumberFormat="1" applyFont="1" applyBorder="1"/>
    <xf numFmtId="169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20" fontId="11" fillId="0" borderId="1" xfId="0" applyNumberFormat="1" applyFont="1" applyBorder="1" applyAlignment="1">
      <alignment horizontal="left" vertical="top" wrapText="1"/>
    </xf>
    <xf numFmtId="14" fontId="11" fillId="2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/>
    </xf>
    <xf numFmtId="20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43" fontId="6" fillId="0" borderId="1" xfId="18" applyNumberFormat="1" applyFont="1" applyBorder="1" applyAlignment="1" applyProtection="1">
      <alignment horizontal="center"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left" vertical="center"/>
    </xf>
    <xf numFmtId="20" fontId="12" fillId="0" borderId="1" xfId="2" applyNumberFormat="1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center" wrapText="1" indent="1"/>
    </xf>
    <xf numFmtId="14" fontId="6" fillId="0" borderId="1" xfId="0" applyNumberFormat="1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wrapText="1" indent="1"/>
    </xf>
    <xf numFmtId="164" fontId="6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20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 indent="1"/>
    </xf>
    <xf numFmtId="0" fontId="6" fillId="0" borderId="1" xfId="0" applyFont="1" applyBorder="1" applyAlignment="1">
      <alignment horizontal="left" wrapText="1" indent="1"/>
    </xf>
    <xf numFmtId="49" fontId="15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14" fontId="6" fillId="2" borderId="1" xfId="0" applyNumberFormat="1" applyFont="1" applyFill="1" applyBorder="1" applyAlignment="1">
      <alignment horizontal="left" wrapText="1"/>
    </xf>
    <xf numFmtId="20" fontId="6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20" fontId="6" fillId="0" borderId="1" xfId="0" applyNumberFormat="1" applyFont="1" applyBorder="1" applyAlignment="1" applyProtection="1">
      <alignment horizontal="center" vertical="top"/>
      <protection locked="0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0" fontId="1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20" fontId="11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9" fontId="6" fillId="2" borderId="1" xfId="0" applyNumberFormat="1" applyFont="1" applyFill="1" applyBorder="1" applyAlignment="1">
      <alignment horizontal="center" vertical="center"/>
    </xf>
    <xf numFmtId="49" fontId="6" fillId="0" borderId="1" xfId="2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43" fontId="6" fillId="0" borderId="8" xfId="2" applyNumberFormat="1" applyFont="1" applyBorder="1" applyAlignment="1">
      <alignment horizontal="center" vertical="center" wrapText="1"/>
    </xf>
    <xf numFmtId="0" fontId="0" fillId="0" borderId="0" xfId="0" applyBorder="1"/>
    <xf numFmtId="0" fontId="11" fillId="0" borderId="1" xfId="0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6" fillId="0" borderId="1" xfId="22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left"/>
    </xf>
    <xf numFmtId="14" fontId="6" fillId="2" borderId="1" xfId="0" applyNumberFormat="1" applyFont="1" applyFill="1" applyBorder="1" applyAlignment="1">
      <alignment vertical="center"/>
    </xf>
    <xf numFmtId="20" fontId="6" fillId="2" borderId="1" xfId="0" applyNumberFormat="1" applyFont="1" applyFill="1" applyBorder="1" applyAlignment="1">
      <alignment vertical="center"/>
    </xf>
    <xf numFmtId="0" fontId="6" fillId="2" borderId="1" xfId="2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14" fontId="15" fillId="6" borderId="1" xfId="2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20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wrapText="1"/>
    </xf>
    <xf numFmtId="168" fontId="11" fillId="2" borderId="1" xfId="0" applyNumberFormat="1" applyFont="1" applyFill="1" applyBorder="1" applyAlignment="1">
      <alignment horizontal="center" vertical="center" wrapText="1"/>
    </xf>
    <xf numFmtId="49" fontId="12" fillId="0" borderId="1" xfId="7" applyNumberFormat="1" applyFont="1" applyBorder="1" applyAlignment="1">
      <alignment horizontal="center" vertical="center" wrapText="1"/>
    </xf>
    <xf numFmtId="49" fontId="12" fillId="0" borderId="1" xfId="7" applyNumberFormat="1" applyFont="1" applyBorder="1" applyAlignment="1">
      <alignment horizontal="center" vertical="center"/>
    </xf>
    <xf numFmtId="0" fontId="12" fillId="0" borderId="1" xfId="7" applyFont="1" applyBorder="1" applyAlignment="1">
      <alignment horizontal="left" vertical="center" wrapText="1"/>
    </xf>
    <xf numFmtId="20" fontId="6" fillId="0" borderId="1" xfId="0" applyNumberFormat="1" applyFont="1" applyBorder="1" applyAlignment="1" applyProtection="1">
      <alignment horizontal="center" vertical="center"/>
      <protection locked="0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left" vertical="center" wrapText="1"/>
    </xf>
    <xf numFmtId="49" fontId="12" fillId="4" borderId="9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 wrapText="1"/>
    </xf>
    <xf numFmtId="20" fontId="6" fillId="0" borderId="1" xfId="0" applyNumberFormat="1" applyFont="1" applyBorder="1" applyAlignment="1">
      <alignment horizontal="left" vertical="center" wrapText="1"/>
    </xf>
    <xf numFmtId="0" fontId="6" fillId="0" borderId="1" xfId="20" applyFont="1" applyBorder="1" applyAlignment="1" applyProtection="1">
      <alignment horizontal="left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49" fontId="12" fillId="3" borderId="1" xfId="2" applyNumberFormat="1" applyFont="1" applyFill="1" applyBorder="1" applyAlignment="1" applyProtection="1">
      <alignment horizontal="center" vertical="center" wrapText="1"/>
    </xf>
    <xf numFmtId="43" fontId="12" fillId="3" borderId="1" xfId="2" applyNumberFormat="1" applyFont="1" applyFill="1" applyBorder="1" applyAlignment="1" applyProtection="1">
      <alignment horizontal="center" vertical="center" wrapText="1"/>
    </xf>
    <xf numFmtId="20" fontId="12" fillId="3" borderId="1" xfId="2" applyNumberFormat="1" applyFont="1" applyFill="1" applyBorder="1" applyAlignment="1" applyProtection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wrapText="1"/>
    </xf>
    <xf numFmtId="0" fontId="12" fillId="0" borderId="1" xfId="7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 wrapText="1"/>
    </xf>
    <xf numFmtId="43" fontId="6" fillId="0" borderId="2" xfId="2" applyNumberFormat="1" applyFont="1" applyBorder="1" applyAlignment="1">
      <alignment horizontal="center" vertical="center" wrapText="1"/>
    </xf>
    <xf numFmtId="14" fontId="6" fillId="0" borderId="2" xfId="2" applyNumberFormat="1" applyFont="1" applyBorder="1" applyAlignment="1">
      <alignment horizontal="center" vertical="center" wrapText="1"/>
    </xf>
    <xf numFmtId="20" fontId="6" fillId="0" borderId="2" xfId="0" applyNumberFormat="1" applyFont="1" applyBorder="1" applyAlignment="1">
      <alignment horizontal="center" vertical="center"/>
    </xf>
    <xf numFmtId="0" fontId="6" fillId="0" borderId="2" xfId="2" applyNumberFormat="1" applyFont="1" applyBorder="1" applyAlignment="1">
      <alignment horizontal="left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center" wrapText="1"/>
    </xf>
    <xf numFmtId="49" fontId="6" fillId="0" borderId="1" xfId="22" applyNumberFormat="1" applyFont="1" applyBorder="1" applyAlignment="1">
      <alignment horizontal="center" vertical="center" wrapText="1"/>
    </xf>
    <xf numFmtId="0" fontId="11" fillId="0" borderId="1" xfId="2" applyNumberFormat="1" applyFont="1" applyBorder="1" applyAlignment="1">
      <alignment horizontal="left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1" fontId="13" fillId="0" borderId="1" xfId="22" applyNumberFormat="1" applyFont="1" applyBorder="1" applyAlignment="1" applyProtection="1">
      <alignment horizontal="center" vertical="center" wrapText="1"/>
    </xf>
    <xf numFmtId="164" fontId="12" fillId="3" borderId="1" xfId="22" applyNumberFormat="1" applyFont="1" applyFill="1" applyBorder="1" applyAlignment="1" applyProtection="1">
      <alignment horizontal="center" vertical="center"/>
    </xf>
    <xf numFmtId="20" fontId="12" fillId="0" borderId="1" xfId="0" applyNumberFormat="1" applyFont="1" applyBorder="1" applyAlignment="1">
      <alignment horizontal="center" vertical="center" wrapText="1"/>
    </xf>
    <xf numFmtId="0" fontId="12" fillId="0" borderId="1" xfId="18" applyFont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justify" vertical="center" wrapText="1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" fontId="11" fillId="0" borderId="8" xfId="0" applyNumberFormat="1" applyFont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7" xfId="22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justify" vertical="center" wrapText="1"/>
    </xf>
    <xf numFmtId="14" fontId="6" fillId="0" borderId="8" xfId="0" applyNumberFormat="1" applyFont="1" applyFill="1" applyBorder="1" applyAlignment="1">
      <alignment horizontal="center" vertical="center"/>
    </xf>
    <xf numFmtId="20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justify" wrapText="1"/>
    </xf>
    <xf numFmtId="0" fontId="6" fillId="0" borderId="8" xfId="0" applyFont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2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wrapText="1"/>
    </xf>
    <xf numFmtId="0" fontId="6" fillId="0" borderId="1" xfId="20" applyFont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2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center" vertical="center" wrapText="1"/>
    </xf>
    <xf numFmtId="14" fontId="12" fillId="4" borderId="10" xfId="0" applyNumberFormat="1" applyFont="1" applyFill="1" applyBorder="1" applyAlignment="1">
      <alignment horizontal="center" vertical="center" wrapText="1"/>
    </xf>
    <xf numFmtId="20" fontId="12" fillId="4" borderId="10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justify" vertical="center" wrapText="1"/>
    </xf>
    <xf numFmtId="14" fontId="12" fillId="4" borderId="1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6" fillId="0" borderId="1" xfId="18" applyFont="1" applyBorder="1" applyAlignment="1" applyProtection="1">
      <alignment vertical="center" wrapText="1"/>
    </xf>
    <xf numFmtId="43" fontId="20" fillId="0" borderId="1" xfId="18" applyNumberFormat="1" applyFont="1" applyBorder="1" applyAlignment="1" applyProtection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11" fillId="0" borderId="15" xfId="24" applyFont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justify"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20" fontId="13" fillId="0" borderId="1" xfId="0" applyNumberFormat="1" applyFont="1" applyBorder="1" applyAlignment="1">
      <alignment horizontal="center" vertical="center"/>
    </xf>
    <xf numFmtId="14" fontId="12" fillId="0" borderId="1" xfId="23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justify" vertical="center" wrapText="1"/>
    </xf>
    <xf numFmtId="20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justify" vertical="center"/>
    </xf>
    <xf numFmtId="0" fontId="23" fillId="0" borderId="1" xfId="0" applyFont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3" fillId="0" borderId="1" xfId="22" applyNumberFormat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3" fillId="0" borderId="1" xfId="22" applyNumberFormat="1" applyFont="1" applyBorder="1" applyAlignment="1">
      <alignment horizontal="center" vertical="center"/>
    </xf>
    <xf numFmtId="14" fontId="2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11" fillId="4" borderId="1" xfId="0" applyNumberFormat="1" applyFont="1" applyFill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49" fontId="13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49" fontId="27" fillId="2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20" fontId="28" fillId="0" borderId="1" xfId="0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17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 wrapText="1"/>
    </xf>
    <xf numFmtId="0" fontId="23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167" fontId="13" fillId="0" borderId="1" xfId="22" applyNumberFormat="1" applyFont="1" applyBorder="1" applyAlignment="1" applyProtection="1">
      <alignment horizontal="center" vertical="center" wrapText="1"/>
    </xf>
    <xf numFmtId="169" fontId="13" fillId="0" borderId="1" xfId="22" applyNumberFormat="1" applyFont="1" applyBorder="1" applyAlignment="1" applyProtection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center" vertical="center"/>
    </xf>
    <xf numFmtId="20" fontId="2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vertical="center"/>
    </xf>
    <xf numFmtId="14" fontId="6" fillId="0" borderId="1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4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49" fontId="12" fillId="0" borderId="1" xfId="2" applyNumberFormat="1" applyFont="1" applyFill="1" applyBorder="1" applyAlignment="1" applyProtection="1">
      <alignment horizontal="center" vertical="center" wrapText="1"/>
    </xf>
    <xf numFmtId="172" fontId="12" fillId="0" borderId="1" xfId="25" applyNumberFormat="1" applyFont="1" applyFill="1" applyBorder="1" applyAlignment="1">
      <alignment horizontal="center" vertical="center" wrapText="1"/>
    </xf>
    <xf numFmtId="43" fontId="12" fillId="0" borderId="1" xfId="2" applyNumberFormat="1" applyFont="1" applyFill="1" applyBorder="1" applyAlignment="1" applyProtection="1">
      <alignment horizontal="center" vertical="center" wrapText="1"/>
    </xf>
    <xf numFmtId="173" fontId="12" fillId="0" borderId="1" xfId="25" applyNumberFormat="1" applyFont="1" applyFill="1" applyBorder="1" applyAlignment="1">
      <alignment horizontal="center" vertical="center" wrapText="1"/>
    </xf>
    <xf numFmtId="20" fontId="12" fillId="0" borderId="1" xfId="2" applyNumberFormat="1" applyFont="1" applyFill="1" applyBorder="1" applyAlignment="1" applyProtection="1">
      <alignment horizontal="center" vertical="center" wrapText="1"/>
    </xf>
    <xf numFmtId="0" fontId="12" fillId="0" borderId="1" xfId="25" applyNumberFormat="1" applyFont="1" applyFill="1" applyBorder="1" applyAlignment="1">
      <alignment horizontal="center" vertical="center" wrapText="1"/>
    </xf>
    <xf numFmtId="172" fontId="11" fillId="0" borderId="1" xfId="25" applyNumberFormat="1" applyFont="1" applyFill="1" applyBorder="1" applyAlignment="1">
      <alignment horizontal="center" vertical="center" wrapText="1"/>
    </xf>
    <xf numFmtId="14" fontId="12" fillId="3" borderId="1" xfId="2" applyNumberFormat="1" applyFont="1" applyFill="1" applyBorder="1" applyAlignment="1" applyProtection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justify" vertical="center" wrapText="1"/>
    </xf>
    <xf numFmtId="20" fontId="19" fillId="0" borderId="1" xfId="0" applyNumberFormat="1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20" fontId="29" fillId="0" borderId="1" xfId="2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43" fontId="31" fillId="0" borderId="1" xfId="2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 shrinkToFi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3" fillId="0" borderId="1" xfId="18" applyFont="1" applyBorder="1" applyAlignment="1" applyProtection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9" fontId="12" fillId="2" borderId="1" xfId="26" applyNumberFormat="1" applyFont="1" applyFill="1" applyBorder="1" applyAlignment="1">
      <alignment horizontal="center" vertical="center" wrapText="1"/>
    </xf>
    <xf numFmtId="20" fontId="6" fillId="2" borderId="1" xfId="27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0" fillId="0" borderId="1" xfId="18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 applyProtection="1">
      <alignment horizontal="center" vertical="top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14" fontId="13" fillId="0" borderId="1" xfId="22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3" fillId="0" borderId="1" xfId="18" applyFont="1" applyBorder="1" applyAlignment="1" applyProtection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4" fillId="2" borderId="3" xfId="21" applyNumberFormat="1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11" fillId="2" borderId="8" xfId="0" applyNumberFormat="1" applyFont="1" applyFill="1" applyBorder="1" applyAlignment="1">
      <alignment horizontal="center" vertical="center"/>
    </xf>
    <xf numFmtId="14" fontId="19" fillId="2" borderId="8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7" fontId="11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7" fontId="11" fillId="0" borderId="1" xfId="0" applyNumberFormat="1" applyFont="1" applyBorder="1" applyAlignment="1">
      <alignment horizontal="left" vertical="center" wrapText="1"/>
    </xf>
    <xf numFmtId="14" fontId="19" fillId="2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14" fontId="36" fillId="0" borderId="1" xfId="0" applyNumberFormat="1" applyFont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20" fontId="38" fillId="0" borderId="1" xfId="0" applyNumberFormat="1" applyFont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20" fontId="12" fillId="4" borderId="1" xfId="0" applyNumberFormat="1" applyFont="1" applyFill="1" applyBorder="1" applyAlignment="1">
      <alignment horizontal="center" vertical="center" wrapText="1"/>
    </xf>
    <xf numFmtId="0" fontId="11" fillId="0" borderId="1" xfId="18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 wrapText="1"/>
    </xf>
    <xf numFmtId="20" fontId="11" fillId="0" borderId="1" xfId="0" applyNumberFormat="1" applyFont="1" applyFill="1" applyBorder="1" applyAlignment="1">
      <alignment horizontal="center" vertical="center" wrapText="1"/>
    </xf>
    <xf numFmtId="43" fontId="13" fillId="0" borderId="1" xfId="2" applyNumberFormat="1" applyFont="1" applyFill="1" applyBorder="1" applyAlignment="1">
      <alignment horizontal="center" vertical="center" wrapText="1"/>
    </xf>
    <xf numFmtId="0" fontId="12" fillId="0" borderId="1" xfId="18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2" fillId="0" borderId="1" xfId="28" applyNumberFormat="1" applyFont="1" applyFill="1" applyBorder="1" applyAlignment="1" applyProtection="1">
      <alignment horizontal="center" vertical="center" wrapText="1"/>
    </xf>
    <xf numFmtId="14" fontId="12" fillId="0" borderId="1" xfId="2" applyNumberFormat="1" applyFont="1" applyFill="1" applyBorder="1" applyAlignment="1" applyProtection="1">
      <alignment horizontal="center" vertical="center" wrapText="1"/>
    </xf>
    <xf numFmtId="174" fontId="12" fillId="0" borderId="1" xfId="2" applyNumberFormat="1" applyFont="1" applyFill="1" applyBorder="1" applyAlignment="1" applyProtection="1">
      <alignment horizontal="center" vertical="center" wrapText="1"/>
    </xf>
    <xf numFmtId="14" fontId="12" fillId="0" borderId="1" xfId="28" applyNumberFormat="1" applyFont="1" applyFill="1" applyBorder="1" applyAlignment="1" applyProtection="1">
      <alignment horizontal="center" vertical="center" wrapText="1"/>
    </xf>
    <xf numFmtId="49" fontId="12" fillId="0" borderId="1" xfId="28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4" fontId="12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75" fontId="12" fillId="0" borderId="18" xfId="0" applyNumberFormat="1" applyFont="1" applyBorder="1" applyAlignment="1">
      <alignment horizontal="center" vertical="center"/>
    </xf>
    <xf numFmtId="14" fontId="12" fillId="0" borderId="18" xfId="29" applyNumberFormat="1" applyFont="1" applyBorder="1" applyAlignment="1">
      <alignment horizontal="center" vertical="center" wrapText="1"/>
    </xf>
    <xf numFmtId="14" fontId="12" fillId="0" borderId="18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14" fontId="12" fillId="0" borderId="19" xfId="0" applyNumberFormat="1" applyFont="1" applyBorder="1" applyAlignment="1">
      <alignment horizontal="center" vertical="center" wrapText="1"/>
    </xf>
    <xf numFmtId="175" fontId="12" fillId="0" borderId="19" xfId="0" applyNumberFormat="1" applyFont="1" applyBorder="1" applyAlignment="1">
      <alignment horizontal="center" vertical="center"/>
    </xf>
    <xf numFmtId="14" fontId="12" fillId="0" borderId="19" xfId="29" applyNumberFormat="1" applyFont="1" applyBorder="1" applyAlignment="1">
      <alignment horizontal="center" vertical="center" wrapText="1"/>
    </xf>
    <xf numFmtId="14" fontId="12" fillId="0" borderId="19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6" fillId="0" borderId="4" xfId="2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3" fontId="10" fillId="0" borderId="1" xfId="18" applyNumberForma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justify" vertical="center" wrapText="1"/>
    </xf>
    <xf numFmtId="0" fontId="23" fillId="2" borderId="1" xfId="0" applyFont="1" applyFill="1" applyBorder="1" applyAlignment="1">
      <alignment horizontal="left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20" fontId="6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20" fontId="6" fillId="2" borderId="2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0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 shrinkToFit="1"/>
    </xf>
    <xf numFmtId="20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41" fillId="0" borderId="1" xfId="0" applyNumberFormat="1" applyFont="1" applyBorder="1" applyAlignment="1">
      <alignment horizontal="center" vertical="center"/>
    </xf>
    <xf numFmtId="176" fontId="6" fillId="0" borderId="4" xfId="30" applyNumberFormat="1" applyFont="1" applyFill="1" applyBorder="1" applyAlignment="1">
      <alignment horizontal="center" vertical="center"/>
    </xf>
    <xf numFmtId="0" fontId="6" fillId="0" borderId="1" xfId="30" applyFont="1" applyFill="1" applyBorder="1" applyAlignment="1">
      <alignment horizontal="center" vertical="center" wrapText="1"/>
    </xf>
    <xf numFmtId="20" fontId="6" fillId="0" borderId="12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14" fontId="27" fillId="0" borderId="1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14" fontId="11" fillId="2" borderId="22" xfId="0" applyNumberFormat="1" applyFont="1" applyFill="1" applyBorder="1" applyAlignment="1">
      <alignment horizontal="left" vertical="center" wrapText="1"/>
    </xf>
    <xf numFmtId="165" fontId="11" fillId="2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14" fontId="11" fillId="2" borderId="22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center" wrapText="1"/>
    </xf>
    <xf numFmtId="14" fontId="12" fillId="2" borderId="22" xfId="2" applyNumberFormat="1" applyFont="1" applyFill="1" applyBorder="1" applyAlignment="1">
      <alignment horizontal="center" vertical="center" wrapText="1"/>
    </xf>
    <xf numFmtId="20" fontId="12" fillId="2" borderId="22" xfId="2" applyNumberFormat="1" applyFont="1" applyFill="1" applyBorder="1" applyAlignment="1">
      <alignment horizontal="center" vertical="center" wrapText="1"/>
    </xf>
    <xf numFmtId="43" fontId="12" fillId="2" borderId="22" xfId="2" applyNumberFormat="1" applyFont="1" applyFill="1" applyBorder="1" applyAlignment="1">
      <alignment horizontal="center" vertical="center" wrapText="1"/>
    </xf>
    <xf numFmtId="164" fontId="12" fillId="2" borderId="22" xfId="0" applyNumberFormat="1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14" fontId="12" fillId="2" borderId="22" xfId="0" applyNumberFormat="1" applyFont="1" applyFill="1" applyBorder="1" applyAlignment="1">
      <alignment horizontal="center" vertical="center" wrapText="1"/>
    </xf>
    <xf numFmtId="20" fontId="12" fillId="0" borderId="22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165" fontId="12" fillId="2" borderId="22" xfId="0" applyNumberFormat="1" applyFont="1" applyFill="1" applyBorder="1" applyAlignment="1">
      <alignment horizontal="center" vertical="center" wrapText="1"/>
    </xf>
    <xf numFmtId="0" fontId="12" fillId="0" borderId="22" xfId="20" applyFont="1" applyBorder="1" applyAlignment="1" applyProtection="1">
      <alignment horizontal="center" vertical="center" wrapText="1"/>
    </xf>
    <xf numFmtId="164" fontId="23" fillId="0" borderId="22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vertical="center" wrapText="1"/>
    </xf>
    <xf numFmtId="0" fontId="23" fillId="0" borderId="22" xfId="0" applyFont="1" applyBorder="1" applyAlignment="1">
      <alignment horizontal="justify" vertical="center" wrapText="1"/>
    </xf>
    <xf numFmtId="14" fontId="23" fillId="0" borderId="22" xfId="0" applyNumberFormat="1" applyFont="1" applyBorder="1" applyAlignment="1">
      <alignment horizontal="center" vertical="center"/>
    </xf>
    <xf numFmtId="20" fontId="23" fillId="0" borderId="22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 wrapText="1"/>
    </xf>
    <xf numFmtId="20" fontId="6" fillId="0" borderId="22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14" fontId="42" fillId="0" borderId="22" xfId="0" applyNumberFormat="1" applyFont="1" applyBorder="1" applyAlignment="1">
      <alignment horizontal="center" vertical="center" wrapText="1"/>
    </xf>
    <xf numFmtId="2" fontId="19" fillId="0" borderId="22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14" fontId="19" fillId="0" borderId="2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4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14" fontId="11" fillId="0" borderId="22" xfId="0" applyNumberFormat="1" applyFont="1" applyBorder="1" applyAlignment="1">
      <alignment horizontal="center" vertical="center"/>
    </xf>
    <xf numFmtId="20" fontId="11" fillId="0" borderId="22" xfId="0" applyNumberFormat="1" applyFont="1" applyBorder="1" applyAlignment="1">
      <alignment horizontal="center" vertical="center"/>
    </xf>
    <xf numFmtId="43" fontId="13" fillId="0" borderId="22" xfId="2" applyNumberFormat="1" applyFont="1" applyBorder="1" applyAlignment="1">
      <alignment horizontal="center" vertical="center" wrapText="1"/>
    </xf>
    <xf numFmtId="164" fontId="12" fillId="3" borderId="22" xfId="22" applyNumberFormat="1" applyFont="1" applyFill="1" applyBorder="1" applyAlignment="1" applyProtection="1">
      <alignment horizontal="center" vertical="center"/>
    </xf>
    <xf numFmtId="171" fontId="13" fillId="0" borderId="22" xfId="22" applyNumberFormat="1" applyFont="1" applyBorder="1" applyAlignment="1" applyProtection="1">
      <alignment vertical="center" wrapText="1"/>
    </xf>
    <xf numFmtId="43" fontId="13" fillId="0" borderId="22" xfId="2" applyNumberFormat="1" applyFont="1" applyBorder="1" applyAlignment="1">
      <alignment vertical="center" wrapText="1"/>
    </xf>
    <xf numFmtId="171" fontId="13" fillId="0" borderId="22" xfId="22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 wrapText="1"/>
    </xf>
    <xf numFmtId="14" fontId="11" fillId="0" borderId="22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 wrapText="1"/>
    </xf>
    <xf numFmtId="20" fontId="11" fillId="0" borderId="2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/>
    </xf>
    <xf numFmtId="14" fontId="6" fillId="0" borderId="25" xfId="29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25" xfId="31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justify" vertical="center" wrapText="1"/>
    </xf>
    <xf numFmtId="14" fontId="19" fillId="0" borderId="27" xfId="0" applyNumberFormat="1" applyFont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 wrapText="1"/>
    </xf>
    <xf numFmtId="43" fontId="13" fillId="0" borderId="27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 wrapText="1"/>
    </xf>
    <xf numFmtId="14" fontId="11" fillId="0" borderId="27" xfId="0" applyNumberFormat="1" applyFont="1" applyBorder="1" applyAlignment="1">
      <alignment horizontal="center" vertical="center"/>
    </xf>
    <xf numFmtId="20" fontId="11" fillId="0" borderId="27" xfId="0" applyNumberFormat="1" applyFont="1" applyBorder="1" applyAlignment="1">
      <alignment horizontal="center" vertical="center"/>
    </xf>
    <xf numFmtId="43" fontId="13" fillId="0" borderId="27" xfId="2" applyNumberFormat="1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13" fillId="0" borderId="27" xfId="2" applyNumberFormat="1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13" fillId="0" borderId="27" xfId="2" applyFont="1" applyBorder="1" applyAlignment="1">
      <alignment horizontal="center" vertical="center" wrapText="1"/>
    </xf>
    <xf numFmtId="14" fontId="12" fillId="0" borderId="27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20" fontId="12" fillId="0" borderId="27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14" fontId="12" fillId="2" borderId="27" xfId="0" applyNumberFormat="1" applyFont="1" applyFill="1" applyBorder="1" applyAlignment="1">
      <alignment horizontal="center" vertical="center" wrapText="1"/>
    </xf>
    <xf numFmtId="49" fontId="44" fillId="0" borderId="27" xfId="2" applyNumberFormat="1" applyFont="1" applyBorder="1" applyAlignment="1">
      <alignment horizontal="center" vertical="center" wrapText="1"/>
    </xf>
    <xf numFmtId="0" fontId="44" fillId="0" borderId="27" xfId="2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43" fontId="46" fillId="0" borderId="1" xfId="18" applyNumberFormat="1" applyFont="1" applyBorder="1" applyAlignment="1" applyProtection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4" fontId="11" fillId="0" borderId="27" xfId="0" applyNumberFormat="1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14" fontId="11" fillId="2" borderId="27" xfId="0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20" fontId="6" fillId="0" borderId="27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left" vertical="center" wrapText="1"/>
    </xf>
    <xf numFmtId="14" fontId="6" fillId="0" borderId="27" xfId="0" applyNumberFormat="1" applyFont="1" applyBorder="1" applyAlignment="1">
      <alignment horizontal="center" vertical="center" wrapText="1"/>
    </xf>
    <xf numFmtId="0" fontId="12" fillId="0" borderId="27" xfId="18" applyFont="1" applyBorder="1" applyAlignment="1" applyProtection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4" fontId="6" fillId="0" borderId="27" xfId="0" applyNumberFormat="1" applyFont="1" applyBorder="1" applyAlignment="1">
      <alignment horizontal="center" vertical="center"/>
    </xf>
    <xf numFmtId="49" fontId="11" fillId="2" borderId="2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32">
    <cellStyle name=" 10 10" xfId="8"/>
    <cellStyle name="_x0005__x001c_ 102" xfId="1"/>
    <cellStyle name="_x0005__x001c_ 11" xfId="9"/>
    <cellStyle name="_x0005__x001c_ 14" xfId="10"/>
    <cellStyle name="_x0005__x001c_ 2" xfId="11"/>
    <cellStyle name="_x0005__x001c_ 3" xfId="12"/>
    <cellStyle name="_5__1c_" xfId="13"/>
    <cellStyle name="20% - Акцент1" xfId="25" builtinId="30"/>
    <cellStyle name="Excel Built-in Excel Built-in Excel Built-in Excel Built-in Normal" xfId="14"/>
    <cellStyle name="Excel Built-in Excel Built-in Excel Built-in Normal" xfId="15"/>
    <cellStyle name="Excel Built-in Excel Built-in Normal" xfId="16"/>
    <cellStyle name="Excel Built-in Normal" xfId="7"/>
    <cellStyle name="Excel Built-in Normal 1" xfId="17"/>
    <cellStyle name="Excel Built-in Normal 2" xfId="31"/>
    <cellStyle name="Excel_BuiltIn_Вывод" xfId="28"/>
    <cellStyle name="Excel_BuiltIn_Пояснение" xfId="29"/>
    <cellStyle name="TableStyleLight1" xfId="2"/>
    <cellStyle name="Вывод" xfId="21" builtinId="21"/>
    <cellStyle name="Гиперссылка" xfId="20" builtinId="8"/>
    <cellStyle name="Гиперссылка 2" xfId="18"/>
    <cellStyle name="Обычный" xfId="0" builtinId="0"/>
    <cellStyle name="Обычный 2" xfId="24"/>
    <cellStyle name="Обычный 3" xfId="3"/>
    <cellStyle name="Обычный 3 2" xfId="19"/>
    <cellStyle name="Обычный 376" xfId="26"/>
    <cellStyle name="Обычный 379" xfId="27"/>
    <cellStyle name="Обычный 4" xfId="4"/>
    <cellStyle name="Обычный 5" xfId="30"/>
    <cellStyle name="Обычный 6" xfId="5"/>
    <cellStyle name="Обычный 7" xfId="6"/>
    <cellStyle name="Пояснение" xfId="23" builtinId="53"/>
    <cellStyle name="Финансовый" xfId="2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zhe_sk@mail.ru" TargetMode="External"/><Relationship Id="rId21" Type="http://schemas.openxmlformats.org/officeDocument/2006/relationships/hyperlink" Target="mailto:zhe_sk@mail.ru" TargetMode="External"/><Relationship Id="rId42" Type="http://schemas.openxmlformats.org/officeDocument/2006/relationships/hyperlink" Target="mailto:120612052308muha@mail.ru" TargetMode="External"/><Relationship Id="rId63" Type="http://schemas.openxmlformats.org/officeDocument/2006/relationships/hyperlink" Target="mailto:zhe_sk@mail.ru" TargetMode="External"/><Relationship Id="rId84" Type="http://schemas.openxmlformats.org/officeDocument/2006/relationships/hyperlink" Target="mailto:astana_gkh@mail.ru%208(7172)25-70-10" TargetMode="External"/><Relationship Id="rId138" Type="http://schemas.openxmlformats.org/officeDocument/2006/relationships/hyperlink" Target="mailto:astana_gkh@mail.ru%208(7172)25-70-10" TargetMode="External"/><Relationship Id="rId159" Type="http://schemas.openxmlformats.org/officeDocument/2006/relationships/hyperlink" Target="mailto:8-701-999-28-almira_sn@mail.ru" TargetMode="External"/><Relationship Id="rId170" Type="http://schemas.openxmlformats.org/officeDocument/2006/relationships/hyperlink" Target="mailto:astana_gkh@mail.ru%208(7172)25-70-10" TargetMode="External"/><Relationship Id="rId191" Type="http://schemas.openxmlformats.org/officeDocument/2006/relationships/hyperlink" Target="mailto:astana_1562@mail.ru%20%20%20%20%20%20%20%2087015149221" TargetMode="External"/><Relationship Id="rId205" Type="http://schemas.openxmlformats.org/officeDocument/2006/relationships/hyperlink" Target="mailto:astana_gkh@mail.ru%208(7172)25-70-10" TargetMode="External"/><Relationship Id="rId226" Type="http://schemas.openxmlformats.org/officeDocument/2006/relationships/hyperlink" Target="mailto:8-701-999-28-almira_sn@mail.ru" TargetMode="External"/><Relationship Id="rId247" Type="http://schemas.openxmlformats.org/officeDocument/2006/relationships/hyperlink" Target="mailto:8-701-999-28-almira_sn@mail.ru" TargetMode="External"/><Relationship Id="rId107" Type="http://schemas.openxmlformats.org/officeDocument/2006/relationships/hyperlink" Target="mailto:zhe_sk@mail.ru" TargetMode="External"/><Relationship Id="rId268" Type="http://schemas.openxmlformats.org/officeDocument/2006/relationships/hyperlink" Target="mailto:astana_gkh@mail.ru%208(7172)25-70-10" TargetMode="External"/><Relationship Id="rId11" Type="http://schemas.openxmlformats.org/officeDocument/2006/relationships/hyperlink" Target="mailto:astana_gkh@mail.ru%208(7172)25-70-10" TargetMode="External"/><Relationship Id="rId32" Type="http://schemas.openxmlformats.org/officeDocument/2006/relationships/hyperlink" Target="mailto:astana_gkh@mail.ru%208(7172)25-70-10" TargetMode="External"/><Relationship Id="rId53" Type="http://schemas.openxmlformats.org/officeDocument/2006/relationships/hyperlink" Target="mailto:zhe_sk@mail.ru" TargetMode="External"/><Relationship Id="rId74" Type="http://schemas.openxmlformats.org/officeDocument/2006/relationships/hyperlink" Target="mailto:zhe_sk@mail.ru" TargetMode="External"/><Relationship Id="rId128" Type="http://schemas.openxmlformats.org/officeDocument/2006/relationships/hyperlink" Target="mailto:zhe_sk@mail.ru" TargetMode="External"/><Relationship Id="rId149" Type="http://schemas.openxmlformats.org/officeDocument/2006/relationships/hyperlink" Target="mailto:zhe_sk@mail.ru" TargetMode="External"/><Relationship Id="rId5" Type="http://schemas.openxmlformats.org/officeDocument/2006/relationships/hyperlink" Target="mailto:120612052308muha@mail.ru" TargetMode="External"/><Relationship Id="rId95" Type="http://schemas.openxmlformats.org/officeDocument/2006/relationships/hyperlink" Target="mailto:astana_gkh@mail.ru%208(7172)25-70-10" TargetMode="External"/><Relationship Id="rId160" Type="http://schemas.openxmlformats.org/officeDocument/2006/relationships/hyperlink" Target="mailto:zhe_sk@mail.ru" TargetMode="External"/><Relationship Id="rId181" Type="http://schemas.openxmlformats.org/officeDocument/2006/relationships/hyperlink" Target="mailto:zhe_sk@mail.ru" TargetMode="External"/><Relationship Id="rId216" Type="http://schemas.openxmlformats.org/officeDocument/2006/relationships/hyperlink" Target="mailto:8-701-999-28-almira_sn@mail.ru" TargetMode="External"/><Relationship Id="rId237" Type="http://schemas.openxmlformats.org/officeDocument/2006/relationships/hyperlink" Target="mailto:120612052308muha@mail.ru" TargetMode="External"/><Relationship Id="rId258" Type="http://schemas.openxmlformats.org/officeDocument/2006/relationships/hyperlink" Target="mailto:astana_gkh@mail.ru%208(7172)25-70-10" TargetMode="External"/><Relationship Id="rId279" Type="http://schemas.openxmlformats.org/officeDocument/2006/relationships/hyperlink" Target="mailto:120612052308muha@mail.ru" TargetMode="External"/><Relationship Id="rId22" Type="http://schemas.openxmlformats.org/officeDocument/2006/relationships/hyperlink" Target="mailto:zhe_sk@mail.ru" TargetMode="External"/><Relationship Id="rId43" Type="http://schemas.openxmlformats.org/officeDocument/2006/relationships/hyperlink" Target="mailto:120612052308muha@mail.ru" TargetMode="External"/><Relationship Id="rId64" Type="http://schemas.openxmlformats.org/officeDocument/2006/relationships/hyperlink" Target="mailto:zhe_sk@mail.ru" TargetMode="External"/><Relationship Id="rId118" Type="http://schemas.openxmlformats.org/officeDocument/2006/relationships/hyperlink" Target="mailto:zhe_sk@mail.ru" TargetMode="External"/><Relationship Id="rId139" Type="http://schemas.openxmlformats.org/officeDocument/2006/relationships/hyperlink" Target="mailto:astana_gkh@mail.ru%208(7172)25-70-10" TargetMode="External"/><Relationship Id="rId85" Type="http://schemas.openxmlformats.org/officeDocument/2006/relationships/hyperlink" Target="mailto:120612052308muha@mail.ru" TargetMode="External"/><Relationship Id="rId150" Type="http://schemas.openxmlformats.org/officeDocument/2006/relationships/hyperlink" Target="mailto:zhe_sk@mail.ru" TargetMode="External"/><Relationship Id="rId171" Type="http://schemas.openxmlformats.org/officeDocument/2006/relationships/hyperlink" Target="mailto:8-701-999-28-almira_sn@mail.ru" TargetMode="External"/><Relationship Id="rId192" Type="http://schemas.openxmlformats.org/officeDocument/2006/relationships/hyperlink" Target="mailto:8-701-999-28-almira_sn@mail.ru" TargetMode="External"/><Relationship Id="rId206" Type="http://schemas.openxmlformats.org/officeDocument/2006/relationships/hyperlink" Target="mailto:astana_gkh@mail.ru%208(7172)25-70-10" TargetMode="External"/><Relationship Id="rId227" Type="http://schemas.openxmlformats.org/officeDocument/2006/relationships/hyperlink" Target="mailto:120612052308muha@mail.ru" TargetMode="External"/><Relationship Id="rId248" Type="http://schemas.openxmlformats.org/officeDocument/2006/relationships/hyperlink" Target="mailto:8-701-999-28-almira_sn@mail.ru" TargetMode="External"/><Relationship Id="rId269" Type="http://schemas.openxmlformats.org/officeDocument/2006/relationships/hyperlink" Target="mailto:astana_gkh@mail.ru%208(7172)25-70-10" TargetMode="External"/><Relationship Id="rId12" Type="http://schemas.openxmlformats.org/officeDocument/2006/relationships/hyperlink" Target="mailto:astana_gkh@mail.ru%208(7172)25-70-10" TargetMode="External"/><Relationship Id="rId33" Type="http://schemas.openxmlformats.org/officeDocument/2006/relationships/hyperlink" Target="mailto:zhe_sk@mail.ru" TargetMode="External"/><Relationship Id="rId108" Type="http://schemas.openxmlformats.org/officeDocument/2006/relationships/hyperlink" Target="mailto:zhe_sk@mail.ru" TargetMode="External"/><Relationship Id="rId129" Type="http://schemas.openxmlformats.org/officeDocument/2006/relationships/hyperlink" Target="mailto:120612052308muha@mail.ru" TargetMode="External"/><Relationship Id="rId280" Type="http://schemas.openxmlformats.org/officeDocument/2006/relationships/printerSettings" Target="../printerSettings/printerSettings1.bin"/><Relationship Id="rId54" Type="http://schemas.openxmlformats.org/officeDocument/2006/relationships/hyperlink" Target="mailto:zhe_sk@mail.ru" TargetMode="External"/><Relationship Id="rId75" Type="http://schemas.openxmlformats.org/officeDocument/2006/relationships/hyperlink" Target="mailto:buribai51@mail.ru%20%208-701-420-57-30" TargetMode="External"/><Relationship Id="rId96" Type="http://schemas.openxmlformats.org/officeDocument/2006/relationships/hyperlink" Target="mailto:87029891911status08@list.ru" TargetMode="External"/><Relationship Id="rId140" Type="http://schemas.openxmlformats.org/officeDocument/2006/relationships/hyperlink" Target="mailto:astana_gkh@mail.ru%208(7172)25-70-10" TargetMode="External"/><Relationship Id="rId161" Type="http://schemas.openxmlformats.org/officeDocument/2006/relationships/hyperlink" Target="mailto:8-701-999-28-almira_sn@mail.ru" TargetMode="External"/><Relationship Id="rId182" Type="http://schemas.openxmlformats.org/officeDocument/2006/relationships/hyperlink" Target="mailto:astana_gkh@mail.ru%208(7172)25-70-10" TargetMode="External"/><Relationship Id="rId217" Type="http://schemas.openxmlformats.org/officeDocument/2006/relationships/hyperlink" Target="mailto:astana_gkh@mail.ru%208(7172)25-70-10" TargetMode="External"/><Relationship Id="rId6" Type="http://schemas.openxmlformats.org/officeDocument/2006/relationships/hyperlink" Target="mailto:120612052308muha@mail.ru" TargetMode="External"/><Relationship Id="rId238" Type="http://schemas.openxmlformats.org/officeDocument/2006/relationships/hyperlink" Target="mailto:120612052308muha@mail.ru" TargetMode="External"/><Relationship Id="rId259" Type="http://schemas.openxmlformats.org/officeDocument/2006/relationships/hyperlink" Target="mailto:astana_gkh@mail.ru%208(7172)25-70-10" TargetMode="External"/><Relationship Id="rId23" Type="http://schemas.openxmlformats.org/officeDocument/2006/relationships/hyperlink" Target="mailto:zhe_sk@mail.ru" TargetMode="External"/><Relationship Id="rId119" Type="http://schemas.openxmlformats.org/officeDocument/2006/relationships/hyperlink" Target="mailto:Kabi.54@mail" TargetMode="External"/><Relationship Id="rId270" Type="http://schemas.openxmlformats.org/officeDocument/2006/relationships/hyperlink" Target="mailto:astana_gkh@mail.ru%208(7172)25-70-10" TargetMode="External"/><Relationship Id="rId44" Type="http://schemas.openxmlformats.org/officeDocument/2006/relationships/hyperlink" Target="mailto:120612052308muha@mail.ru" TargetMode="External"/><Relationship Id="rId65" Type="http://schemas.openxmlformats.org/officeDocument/2006/relationships/hyperlink" Target="mailto:zhe_sk@mail.ru" TargetMode="External"/><Relationship Id="rId86" Type="http://schemas.openxmlformats.org/officeDocument/2006/relationships/hyperlink" Target="mailto:buribai51@mail.ru%20%208-701-420-57-30" TargetMode="External"/><Relationship Id="rId130" Type="http://schemas.openxmlformats.org/officeDocument/2006/relationships/hyperlink" Target="mailto:120612052308muha@mail.ru" TargetMode="External"/><Relationship Id="rId151" Type="http://schemas.openxmlformats.org/officeDocument/2006/relationships/hyperlink" Target="mailto:zhe_sk@mail.ru" TargetMode="External"/><Relationship Id="rId172" Type="http://schemas.openxmlformats.org/officeDocument/2006/relationships/hyperlink" Target="mailto:8-701-999-28-almira_sn@mail.ru" TargetMode="External"/><Relationship Id="rId193" Type="http://schemas.openxmlformats.org/officeDocument/2006/relationships/hyperlink" Target="mailto:8-701-999-28-almira_sn@mail.ru" TargetMode="External"/><Relationship Id="rId202" Type="http://schemas.openxmlformats.org/officeDocument/2006/relationships/hyperlink" Target="mailto:ldyusembekova@mail.ru" TargetMode="External"/><Relationship Id="rId207" Type="http://schemas.openxmlformats.org/officeDocument/2006/relationships/hyperlink" Target="mailto:astana_gkh@mail.ru%208(7172)25-70-10" TargetMode="External"/><Relationship Id="rId223" Type="http://schemas.openxmlformats.org/officeDocument/2006/relationships/hyperlink" Target="mailto:120612052308muha@mail.ru" TargetMode="External"/><Relationship Id="rId228" Type="http://schemas.openxmlformats.org/officeDocument/2006/relationships/hyperlink" Target="mailto:120612052308muha@mail.ru" TargetMode="External"/><Relationship Id="rId244" Type="http://schemas.openxmlformats.org/officeDocument/2006/relationships/hyperlink" Target="mailto:astana_gkh@mail.ru%208(7172)25-70-10" TargetMode="External"/><Relationship Id="rId249" Type="http://schemas.openxmlformats.org/officeDocument/2006/relationships/hyperlink" Target="mailto:8-701-999-28-almira_sn@mail.ru" TargetMode="External"/><Relationship Id="rId13" Type="http://schemas.openxmlformats.org/officeDocument/2006/relationships/hyperlink" Target="mailto:astana_gkh@mail.ru%208(7172)25-70-10" TargetMode="External"/><Relationship Id="rId18" Type="http://schemas.openxmlformats.org/officeDocument/2006/relationships/hyperlink" Target="mailto:zhe_sk@mail.ru" TargetMode="External"/><Relationship Id="rId39" Type="http://schemas.openxmlformats.org/officeDocument/2006/relationships/hyperlink" Target="mailto:astana_gkh@mail.ru%208(7172)25-70-10" TargetMode="External"/><Relationship Id="rId109" Type="http://schemas.openxmlformats.org/officeDocument/2006/relationships/hyperlink" Target="mailto:zhe_sk@mail.ru" TargetMode="External"/><Relationship Id="rId260" Type="http://schemas.openxmlformats.org/officeDocument/2006/relationships/hyperlink" Target="mailto:8-701-999-28-almira_sn@mail.ru" TargetMode="External"/><Relationship Id="rId265" Type="http://schemas.openxmlformats.org/officeDocument/2006/relationships/hyperlink" Target="mailto:8-701-999-28-almira_sn@mail.ru" TargetMode="External"/><Relationship Id="rId34" Type="http://schemas.openxmlformats.org/officeDocument/2006/relationships/hyperlink" Target="mailto:zhe_sk@mail.ru" TargetMode="External"/><Relationship Id="rId50" Type="http://schemas.openxmlformats.org/officeDocument/2006/relationships/hyperlink" Target="mailto:astana_gkh@mail.ru%208(7172)25-70-10" TargetMode="External"/><Relationship Id="rId55" Type="http://schemas.openxmlformats.org/officeDocument/2006/relationships/hyperlink" Target="mailto:zhe_sk@mail.ru" TargetMode="External"/><Relationship Id="rId76" Type="http://schemas.openxmlformats.org/officeDocument/2006/relationships/hyperlink" Target="mailto:buribai51@mail.ru%20%208-701-420-57-30" TargetMode="External"/><Relationship Id="rId97" Type="http://schemas.openxmlformats.org/officeDocument/2006/relationships/hyperlink" Target="mailto:astana_gkh@mail.ru%208(7172)25-70-10" TargetMode="External"/><Relationship Id="rId104" Type="http://schemas.openxmlformats.org/officeDocument/2006/relationships/hyperlink" Target="mailto:zhe_sk@mail.ru" TargetMode="External"/><Relationship Id="rId120" Type="http://schemas.openxmlformats.org/officeDocument/2006/relationships/hyperlink" Target="mailto:karipzhanovasb@mail.ru" TargetMode="External"/><Relationship Id="rId125" Type="http://schemas.openxmlformats.org/officeDocument/2006/relationships/hyperlink" Target="mailto:zhe_sk@mail.ru" TargetMode="External"/><Relationship Id="rId141" Type="http://schemas.openxmlformats.org/officeDocument/2006/relationships/hyperlink" Target="mailto:astana_gkh@mail.ru%208(7172)25-70-10" TargetMode="External"/><Relationship Id="rId146" Type="http://schemas.openxmlformats.org/officeDocument/2006/relationships/hyperlink" Target="mailto:8-701-999-28-almira_sn@mail.ru" TargetMode="External"/><Relationship Id="rId167" Type="http://schemas.openxmlformats.org/officeDocument/2006/relationships/hyperlink" Target="mailto:8-701-999-28-almira_sn@mail.ru" TargetMode="External"/><Relationship Id="rId188" Type="http://schemas.openxmlformats.org/officeDocument/2006/relationships/hyperlink" Target="mailto:zhe_sk@mail.ru" TargetMode="External"/><Relationship Id="rId7" Type="http://schemas.openxmlformats.org/officeDocument/2006/relationships/hyperlink" Target="mailto:astana_gkh@mail.ru%208(7172)25-70-10" TargetMode="External"/><Relationship Id="rId71" Type="http://schemas.openxmlformats.org/officeDocument/2006/relationships/hyperlink" Target="mailto:zhe_sk@mail.ru" TargetMode="External"/><Relationship Id="rId92" Type="http://schemas.openxmlformats.org/officeDocument/2006/relationships/hyperlink" Target="mailto:astana_gkh@mail.ru%208(7172)25-70-10" TargetMode="External"/><Relationship Id="rId162" Type="http://schemas.openxmlformats.org/officeDocument/2006/relationships/hyperlink" Target="mailto:8-701-999-28-almira_sn@mail.ru" TargetMode="External"/><Relationship Id="rId183" Type="http://schemas.openxmlformats.org/officeDocument/2006/relationships/hyperlink" Target="mailto:zhe_sk@mail.ru" TargetMode="External"/><Relationship Id="rId213" Type="http://schemas.openxmlformats.org/officeDocument/2006/relationships/hyperlink" Target="mailto:8-701-999-28-almira_sn@mail.ru" TargetMode="External"/><Relationship Id="rId218" Type="http://schemas.openxmlformats.org/officeDocument/2006/relationships/hyperlink" Target="mailto:zhe_sk@mail.ru" TargetMode="External"/><Relationship Id="rId234" Type="http://schemas.openxmlformats.org/officeDocument/2006/relationships/hyperlink" Target="mailto:120612052308muha@mail.ru" TargetMode="External"/><Relationship Id="rId239" Type="http://schemas.openxmlformats.org/officeDocument/2006/relationships/hyperlink" Target="mailto:120612052308muha@mail.ru" TargetMode="External"/><Relationship Id="rId2" Type="http://schemas.openxmlformats.org/officeDocument/2006/relationships/hyperlink" Target="mailto:120612052308muha@mail.ru" TargetMode="External"/><Relationship Id="rId29" Type="http://schemas.openxmlformats.org/officeDocument/2006/relationships/hyperlink" Target="mailto:buzykaeva_aliya@mail.ru" TargetMode="External"/><Relationship Id="rId250" Type="http://schemas.openxmlformats.org/officeDocument/2006/relationships/hyperlink" Target="mailto:astana_gkh@mail.ru%208(7172)25-70-10" TargetMode="External"/><Relationship Id="rId255" Type="http://schemas.openxmlformats.org/officeDocument/2006/relationships/hyperlink" Target="mailto:87029891911status08@list.ru" TargetMode="External"/><Relationship Id="rId271" Type="http://schemas.openxmlformats.org/officeDocument/2006/relationships/hyperlink" Target="mailto:120612052308muha@mail.ru" TargetMode="External"/><Relationship Id="rId276" Type="http://schemas.openxmlformats.org/officeDocument/2006/relationships/hyperlink" Target="mailto:astana_1562@mail.ru%20%20%20%20%20%20%20%2087015149221" TargetMode="External"/><Relationship Id="rId24" Type="http://schemas.openxmlformats.org/officeDocument/2006/relationships/hyperlink" Target="mailto:astana_gkh@mail.ru%208(7172)25-70-10" TargetMode="External"/><Relationship Id="rId40" Type="http://schemas.openxmlformats.org/officeDocument/2006/relationships/hyperlink" Target="mailto:zhe_sk@mail.ru" TargetMode="External"/><Relationship Id="rId45" Type="http://schemas.openxmlformats.org/officeDocument/2006/relationships/hyperlink" Target="mailto:120612052308muha@mail.ru" TargetMode="External"/><Relationship Id="rId66" Type="http://schemas.openxmlformats.org/officeDocument/2006/relationships/hyperlink" Target="mailto:zhe_sk@mail.ru" TargetMode="External"/><Relationship Id="rId87" Type="http://schemas.openxmlformats.org/officeDocument/2006/relationships/hyperlink" Target="mailto:buribai51@mail.ru%20%208-701-420-57-30" TargetMode="External"/><Relationship Id="rId110" Type="http://schemas.openxmlformats.org/officeDocument/2006/relationships/hyperlink" Target="mailto:zhe_sk@mail.ru" TargetMode="External"/><Relationship Id="rId115" Type="http://schemas.openxmlformats.org/officeDocument/2006/relationships/hyperlink" Target="mailto:zhe_sk@mail.ru" TargetMode="External"/><Relationship Id="rId131" Type="http://schemas.openxmlformats.org/officeDocument/2006/relationships/hyperlink" Target="mailto:zhe_sk@mail.ru" TargetMode="External"/><Relationship Id="rId136" Type="http://schemas.openxmlformats.org/officeDocument/2006/relationships/hyperlink" Target="mailto:zhe_sk@mail.ru" TargetMode="External"/><Relationship Id="rId157" Type="http://schemas.openxmlformats.org/officeDocument/2006/relationships/hyperlink" Target="mailto:zhe_sk@mail.ru" TargetMode="External"/><Relationship Id="rId178" Type="http://schemas.openxmlformats.org/officeDocument/2006/relationships/hyperlink" Target="mailto:astana_gkh@mail.ru%208(7172)25-70-10" TargetMode="External"/><Relationship Id="rId61" Type="http://schemas.openxmlformats.org/officeDocument/2006/relationships/hyperlink" Target="mailto:zhe_sk@mail.ru" TargetMode="External"/><Relationship Id="rId82" Type="http://schemas.openxmlformats.org/officeDocument/2006/relationships/hyperlink" Target="mailto:buribai51@mail.ru%20%208-701-420-57-30" TargetMode="External"/><Relationship Id="rId152" Type="http://schemas.openxmlformats.org/officeDocument/2006/relationships/hyperlink" Target="mailto:8-701-999-28-almira_sn@mail.ru" TargetMode="External"/><Relationship Id="rId173" Type="http://schemas.openxmlformats.org/officeDocument/2006/relationships/hyperlink" Target="mailto:astana_gkh@mail.ru%208(7172)25-70-10" TargetMode="External"/><Relationship Id="rId194" Type="http://schemas.openxmlformats.org/officeDocument/2006/relationships/hyperlink" Target="mailto:8-701-999-28-almira_sn@mail.ru" TargetMode="External"/><Relationship Id="rId199" Type="http://schemas.openxmlformats.org/officeDocument/2006/relationships/hyperlink" Target="mailto:ldyusembekova@mail.ru" TargetMode="External"/><Relationship Id="rId203" Type="http://schemas.openxmlformats.org/officeDocument/2006/relationships/hyperlink" Target="mailto:astana_gkh@mail.ru%208(7172)25-70-10" TargetMode="External"/><Relationship Id="rId208" Type="http://schemas.openxmlformats.org/officeDocument/2006/relationships/hyperlink" Target="mailto:8-701-999-28-almira_sn@mail.ru" TargetMode="External"/><Relationship Id="rId229" Type="http://schemas.openxmlformats.org/officeDocument/2006/relationships/hyperlink" Target="mailto:astana_gkh@mail.ru%208(7172)25-70-10" TargetMode="External"/><Relationship Id="rId19" Type="http://schemas.openxmlformats.org/officeDocument/2006/relationships/hyperlink" Target="mailto:zhe_sk@mail.ru" TargetMode="External"/><Relationship Id="rId224" Type="http://schemas.openxmlformats.org/officeDocument/2006/relationships/hyperlink" Target="mailto:120612052308muha@mail.ru" TargetMode="External"/><Relationship Id="rId240" Type="http://schemas.openxmlformats.org/officeDocument/2006/relationships/hyperlink" Target="mailto:120612052308muha@mail.ru" TargetMode="External"/><Relationship Id="rId245" Type="http://schemas.openxmlformats.org/officeDocument/2006/relationships/hyperlink" Target="mailto:120612052308muha@mail.ru" TargetMode="External"/><Relationship Id="rId261" Type="http://schemas.openxmlformats.org/officeDocument/2006/relationships/hyperlink" Target="mailto:8-701-999-28-almira_sn@mail.ru" TargetMode="External"/><Relationship Id="rId266" Type="http://schemas.openxmlformats.org/officeDocument/2006/relationships/hyperlink" Target="mailto:8-701-999-28-almira_sn@mail.ru" TargetMode="External"/><Relationship Id="rId14" Type="http://schemas.openxmlformats.org/officeDocument/2006/relationships/hyperlink" Target="mailto:astana_gkh@mail.ru%208(7172)25-70-10" TargetMode="External"/><Relationship Id="rId30" Type="http://schemas.openxmlformats.org/officeDocument/2006/relationships/hyperlink" Target="mailto:astana_gkh@mail.ru%208(7172)25-70-10" TargetMode="External"/><Relationship Id="rId35" Type="http://schemas.openxmlformats.org/officeDocument/2006/relationships/hyperlink" Target="mailto:zhe_sk@mail.ru" TargetMode="External"/><Relationship Id="rId56" Type="http://schemas.openxmlformats.org/officeDocument/2006/relationships/hyperlink" Target="mailto:zhe_sk@mail.ru" TargetMode="External"/><Relationship Id="rId77" Type="http://schemas.openxmlformats.org/officeDocument/2006/relationships/hyperlink" Target="mailto:zhe_sk@mail.ru" TargetMode="External"/><Relationship Id="rId100" Type="http://schemas.openxmlformats.org/officeDocument/2006/relationships/hyperlink" Target="mailto:astana_gkh@mail.ru%208(7172)25-70-10" TargetMode="External"/><Relationship Id="rId105" Type="http://schemas.openxmlformats.org/officeDocument/2006/relationships/hyperlink" Target="mailto:astana_gkh@mail.ru%208(7172)25-70-10" TargetMode="External"/><Relationship Id="rId126" Type="http://schemas.openxmlformats.org/officeDocument/2006/relationships/hyperlink" Target="mailto:zhe_sk@mail.ru" TargetMode="External"/><Relationship Id="rId147" Type="http://schemas.openxmlformats.org/officeDocument/2006/relationships/hyperlink" Target="mailto:120612052308muha@mail.ru" TargetMode="External"/><Relationship Id="rId168" Type="http://schemas.openxmlformats.org/officeDocument/2006/relationships/hyperlink" Target="mailto:8-701-999-28-almira_sn@mail.ru" TargetMode="External"/><Relationship Id="rId8" Type="http://schemas.openxmlformats.org/officeDocument/2006/relationships/hyperlink" Target="mailto:astana_gkh@mail.ru%208(7172)25-70-10" TargetMode="External"/><Relationship Id="rId51" Type="http://schemas.openxmlformats.org/officeDocument/2006/relationships/hyperlink" Target="mailto:astana_gkh@mail.ru%208(7172)25-70-10" TargetMode="External"/><Relationship Id="rId72" Type="http://schemas.openxmlformats.org/officeDocument/2006/relationships/hyperlink" Target="mailto:120612052308muha@mail.ru" TargetMode="External"/><Relationship Id="rId93" Type="http://schemas.openxmlformats.org/officeDocument/2006/relationships/hyperlink" Target="mailto:Kabi.54@mail.ru" TargetMode="External"/><Relationship Id="rId98" Type="http://schemas.openxmlformats.org/officeDocument/2006/relationships/hyperlink" Target="mailto:astana_gkh@mail.ru%208(7172)25-70-10" TargetMode="External"/><Relationship Id="rId121" Type="http://schemas.openxmlformats.org/officeDocument/2006/relationships/hyperlink" Target="mailto:zhe_sk@mail.ru" TargetMode="External"/><Relationship Id="rId142" Type="http://schemas.openxmlformats.org/officeDocument/2006/relationships/hyperlink" Target="mailto:astana_gkh@mail.ru%208(7172)25-70-10" TargetMode="External"/><Relationship Id="rId163" Type="http://schemas.openxmlformats.org/officeDocument/2006/relationships/hyperlink" Target="mailto:zhe_sk@mail.ru" TargetMode="External"/><Relationship Id="rId184" Type="http://schemas.openxmlformats.org/officeDocument/2006/relationships/hyperlink" Target="mailto:zhe_sk@mail.ru" TargetMode="External"/><Relationship Id="rId189" Type="http://schemas.openxmlformats.org/officeDocument/2006/relationships/hyperlink" Target="mailto:zhe_sk@mail.ru" TargetMode="External"/><Relationship Id="rId219" Type="http://schemas.openxmlformats.org/officeDocument/2006/relationships/hyperlink" Target="mailto:120612052308muha@mail.ru" TargetMode="External"/><Relationship Id="rId3" Type="http://schemas.openxmlformats.org/officeDocument/2006/relationships/hyperlink" Target="mailto:120612052308muha@mail.ru" TargetMode="External"/><Relationship Id="rId214" Type="http://schemas.openxmlformats.org/officeDocument/2006/relationships/hyperlink" Target="mailto:8-701-999-28-almira_sn@mail.ru" TargetMode="External"/><Relationship Id="rId230" Type="http://schemas.openxmlformats.org/officeDocument/2006/relationships/hyperlink" Target="mailto:astana_gkh@mail.ru%208(7172)25-70-10" TargetMode="External"/><Relationship Id="rId235" Type="http://schemas.openxmlformats.org/officeDocument/2006/relationships/hyperlink" Target="mailto:120612052308muha@mail.ru" TargetMode="External"/><Relationship Id="rId251" Type="http://schemas.openxmlformats.org/officeDocument/2006/relationships/hyperlink" Target="mailto:Murzabekov_ilyas@mail.ru" TargetMode="External"/><Relationship Id="rId256" Type="http://schemas.openxmlformats.org/officeDocument/2006/relationships/hyperlink" Target="mailto:astana_gkh@mail.ru%208(7172)25-70-10" TargetMode="External"/><Relationship Id="rId277" Type="http://schemas.openxmlformats.org/officeDocument/2006/relationships/hyperlink" Target="mailto:120612052308muha@mail.ru" TargetMode="External"/><Relationship Id="rId25" Type="http://schemas.openxmlformats.org/officeDocument/2006/relationships/hyperlink" Target="mailto:zhe_sk@mail.ru" TargetMode="External"/><Relationship Id="rId46" Type="http://schemas.openxmlformats.org/officeDocument/2006/relationships/hyperlink" Target="mailto:120612052308muha@mail.ru" TargetMode="External"/><Relationship Id="rId67" Type="http://schemas.openxmlformats.org/officeDocument/2006/relationships/hyperlink" Target="mailto:87029891911status08@list.ru" TargetMode="External"/><Relationship Id="rId116" Type="http://schemas.openxmlformats.org/officeDocument/2006/relationships/hyperlink" Target="mailto:zhe_sk@mail.ru" TargetMode="External"/><Relationship Id="rId137" Type="http://schemas.openxmlformats.org/officeDocument/2006/relationships/hyperlink" Target="mailto:zhe_sk@mail.ru" TargetMode="External"/><Relationship Id="rId158" Type="http://schemas.openxmlformats.org/officeDocument/2006/relationships/hyperlink" Target="mailto:zhe_sk@mail.ru" TargetMode="External"/><Relationship Id="rId272" Type="http://schemas.openxmlformats.org/officeDocument/2006/relationships/hyperlink" Target="mailto:astana_gkh@mail.ru%208(7172)25-70-10" TargetMode="External"/><Relationship Id="rId20" Type="http://schemas.openxmlformats.org/officeDocument/2006/relationships/hyperlink" Target="mailto:zhe_sk@mail.ru" TargetMode="External"/><Relationship Id="rId41" Type="http://schemas.openxmlformats.org/officeDocument/2006/relationships/hyperlink" Target="mailto:120612052308muha@mail.ru" TargetMode="External"/><Relationship Id="rId62" Type="http://schemas.openxmlformats.org/officeDocument/2006/relationships/hyperlink" Target="mailto:zhe_sk@mail.ru" TargetMode="External"/><Relationship Id="rId83" Type="http://schemas.openxmlformats.org/officeDocument/2006/relationships/hyperlink" Target="mailto:buribai51@mail.ru%20%208-701-420-57-30" TargetMode="External"/><Relationship Id="rId88" Type="http://schemas.openxmlformats.org/officeDocument/2006/relationships/hyperlink" Target="mailto:buribai51@mail.ru%20%208-701-420-57-30" TargetMode="External"/><Relationship Id="rId111" Type="http://schemas.openxmlformats.org/officeDocument/2006/relationships/hyperlink" Target="mailto:zhe_sk@mail.ru" TargetMode="External"/><Relationship Id="rId132" Type="http://schemas.openxmlformats.org/officeDocument/2006/relationships/hyperlink" Target="mailto:zhe_sk@mail.ru" TargetMode="External"/><Relationship Id="rId153" Type="http://schemas.openxmlformats.org/officeDocument/2006/relationships/hyperlink" Target="mailto:zhe_sk@mail.ru" TargetMode="External"/><Relationship Id="rId174" Type="http://schemas.openxmlformats.org/officeDocument/2006/relationships/hyperlink" Target="mailto:astana_gkh@mail.ru%208(7172)25-70-10" TargetMode="External"/><Relationship Id="rId179" Type="http://schemas.openxmlformats.org/officeDocument/2006/relationships/hyperlink" Target="mailto:8-701-999-28-almira_sn@mail.ru" TargetMode="External"/><Relationship Id="rId195" Type="http://schemas.openxmlformats.org/officeDocument/2006/relationships/hyperlink" Target="mailto:astana_1562@mail.ru%20%20%20%20%20%20%20%2087015149221" TargetMode="External"/><Relationship Id="rId209" Type="http://schemas.openxmlformats.org/officeDocument/2006/relationships/hyperlink" Target="mailto:8-701-999-28-almira_sn@mail.ru" TargetMode="External"/><Relationship Id="rId190" Type="http://schemas.openxmlformats.org/officeDocument/2006/relationships/hyperlink" Target="mailto:8-701-999-28-almira_sn@mail.ru" TargetMode="External"/><Relationship Id="rId204" Type="http://schemas.openxmlformats.org/officeDocument/2006/relationships/hyperlink" Target="mailto:astana_gkh@mail.ru%208(7172)25-70-10" TargetMode="External"/><Relationship Id="rId220" Type="http://schemas.openxmlformats.org/officeDocument/2006/relationships/hyperlink" Target="mailto:zhe_sk@mail.ru" TargetMode="External"/><Relationship Id="rId225" Type="http://schemas.openxmlformats.org/officeDocument/2006/relationships/hyperlink" Target="mailto:8-701-999-28-almira_sn@mail.ru" TargetMode="External"/><Relationship Id="rId241" Type="http://schemas.openxmlformats.org/officeDocument/2006/relationships/hyperlink" Target="mailto:astana_gkh@mail.ru%208(7172)25-70-10" TargetMode="External"/><Relationship Id="rId246" Type="http://schemas.openxmlformats.org/officeDocument/2006/relationships/hyperlink" Target="mailto:120612052308muha@mail.ru" TargetMode="External"/><Relationship Id="rId267" Type="http://schemas.openxmlformats.org/officeDocument/2006/relationships/hyperlink" Target="mailto:astana_gkh@mail.ru%208(7172)25-70-10" TargetMode="External"/><Relationship Id="rId15" Type="http://schemas.openxmlformats.org/officeDocument/2006/relationships/hyperlink" Target="mailto:astana_gkh@mail.ru%208(7172)25-70-10" TargetMode="External"/><Relationship Id="rId36" Type="http://schemas.openxmlformats.org/officeDocument/2006/relationships/hyperlink" Target="mailto:zhe_sk@mail.ru" TargetMode="External"/><Relationship Id="rId57" Type="http://schemas.openxmlformats.org/officeDocument/2006/relationships/hyperlink" Target="mailto:astana_gkh@mail.ru%208(7172)25-70-10" TargetMode="External"/><Relationship Id="rId106" Type="http://schemas.openxmlformats.org/officeDocument/2006/relationships/hyperlink" Target="mailto:120612052308muha@mail.ru" TargetMode="External"/><Relationship Id="rId127" Type="http://schemas.openxmlformats.org/officeDocument/2006/relationships/hyperlink" Target="mailto:zhe_sk@mail.ru" TargetMode="External"/><Relationship Id="rId262" Type="http://schemas.openxmlformats.org/officeDocument/2006/relationships/hyperlink" Target="mailto:8-701-999-28-almira_sn@mail.ru" TargetMode="External"/><Relationship Id="rId10" Type="http://schemas.openxmlformats.org/officeDocument/2006/relationships/hyperlink" Target="mailto:astana_gkh@mail.ru%208(7172)25-70-10" TargetMode="External"/><Relationship Id="rId31" Type="http://schemas.openxmlformats.org/officeDocument/2006/relationships/hyperlink" Target="mailto:m-mereke@bk.ru,%2087017780671" TargetMode="External"/><Relationship Id="rId52" Type="http://schemas.openxmlformats.org/officeDocument/2006/relationships/hyperlink" Target="mailto:Kabi.54@mail.ru" TargetMode="External"/><Relationship Id="rId73" Type="http://schemas.openxmlformats.org/officeDocument/2006/relationships/hyperlink" Target="mailto:zhe_sk@mail.ru" TargetMode="External"/><Relationship Id="rId78" Type="http://schemas.openxmlformats.org/officeDocument/2006/relationships/hyperlink" Target="mailto:zhe_sk@mail.ru" TargetMode="External"/><Relationship Id="rId94" Type="http://schemas.openxmlformats.org/officeDocument/2006/relationships/hyperlink" Target="mailto:astana_gkh@mail.ru%208(7172)25-70-10" TargetMode="External"/><Relationship Id="rId99" Type="http://schemas.openxmlformats.org/officeDocument/2006/relationships/hyperlink" Target="mailto:astana_gkh@mail.ru%208(7172)25-70-10" TargetMode="External"/><Relationship Id="rId101" Type="http://schemas.openxmlformats.org/officeDocument/2006/relationships/hyperlink" Target="mailto:astana_gkh@mail.ru%208(7172)25-70-10" TargetMode="External"/><Relationship Id="rId122" Type="http://schemas.openxmlformats.org/officeDocument/2006/relationships/hyperlink" Target="mailto:astana_gkh@mail.ru%208(7172)25-70-10" TargetMode="External"/><Relationship Id="rId143" Type="http://schemas.openxmlformats.org/officeDocument/2006/relationships/hyperlink" Target="mailto:astana_gkh@mail.ru%208(7172)25-70-10" TargetMode="External"/><Relationship Id="rId148" Type="http://schemas.openxmlformats.org/officeDocument/2006/relationships/hyperlink" Target="mailto:zhe_sk@mail.ru" TargetMode="External"/><Relationship Id="rId164" Type="http://schemas.openxmlformats.org/officeDocument/2006/relationships/hyperlink" Target="mailto:8-701-999-28-almira_sn@mail.ru" TargetMode="External"/><Relationship Id="rId169" Type="http://schemas.openxmlformats.org/officeDocument/2006/relationships/hyperlink" Target="mailto:astana_gkh@mail.ru%208(7172)25-70-10" TargetMode="External"/><Relationship Id="rId185" Type="http://schemas.openxmlformats.org/officeDocument/2006/relationships/hyperlink" Target="mailto:astana_gkh@mail.ru%208(7172)25-70-10" TargetMode="External"/><Relationship Id="rId4" Type="http://schemas.openxmlformats.org/officeDocument/2006/relationships/hyperlink" Target="mailto:astana_gkh@mail.ru%208(7172)25-70-10" TargetMode="External"/><Relationship Id="rId9" Type="http://schemas.openxmlformats.org/officeDocument/2006/relationships/hyperlink" Target="mailto:astana_gkh@mail.ru%208(7172)25-70-10" TargetMode="External"/><Relationship Id="rId180" Type="http://schemas.openxmlformats.org/officeDocument/2006/relationships/hyperlink" Target="mailto:8-701-999-28-almira_sn@mail.ru" TargetMode="External"/><Relationship Id="rId210" Type="http://schemas.openxmlformats.org/officeDocument/2006/relationships/hyperlink" Target="mailto:zhe_sk@mail.ru" TargetMode="External"/><Relationship Id="rId215" Type="http://schemas.openxmlformats.org/officeDocument/2006/relationships/hyperlink" Target="mailto:astana_gkh@mail.ru%208(7172)25-70-10" TargetMode="External"/><Relationship Id="rId236" Type="http://schemas.openxmlformats.org/officeDocument/2006/relationships/hyperlink" Target="mailto:120612052308muha@mail.ru" TargetMode="External"/><Relationship Id="rId257" Type="http://schemas.openxmlformats.org/officeDocument/2006/relationships/hyperlink" Target="mailto:astana_gkh@mail.ru%208(7172)25-70-10" TargetMode="External"/><Relationship Id="rId278" Type="http://schemas.openxmlformats.org/officeDocument/2006/relationships/hyperlink" Target="mailto:8-701-999-28-almira_sn@mail.ru" TargetMode="External"/><Relationship Id="rId26" Type="http://schemas.openxmlformats.org/officeDocument/2006/relationships/hyperlink" Target="mailto:zhe_sk@mail.ru" TargetMode="External"/><Relationship Id="rId231" Type="http://schemas.openxmlformats.org/officeDocument/2006/relationships/hyperlink" Target="mailto:120612052308muha@mail.ru" TargetMode="External"/><Relationship Id="rId252" Type="http://schemas.openxmlformats.org/officeDocument/2006/relationships/hyperlink" Target="mailto:Murzabekov_ilyas@mail.ru" TargetMode="External"/><Relationship Id="rId273" Type="http://schemas.openxmlformats.org/officeDocument/2006/relationships/hyperlink" Target="mailto:astana_gkh@mail.ru%208(7172)25-70-10" TargetMode="External"/><Relationship Id="rId47" Type="http://schemas.openxmlformats.org/officeDocument/2006/relationships/hyperlink" Target="mailto:ertostik@inbox.ru" TargetMode="External"/><Relationship Id="rId68" Type="http://schemas.openxmlformats.org/officeDocument/2006/relationships/hyperlink" Target="mailto:zhe_sk@mail.ru" TargetMode="External"/><Relationship Id="rId89" Type="http://schemas.openxmlformats.org/officeDocument/2006/relationships/hyperlink" Target="mailto:buribai51@mail.ru%20%208-701-420-57-30" TargetMode="External"/><Relationship Id="rId112" Type="http://schemas.openxmlformats.org/officeDocument/2006/relationships/hyperlink" Target="mailto:zhe_sk@mail.ru" TargetMode="External"/><Relationship Id="rId133" Type="http://schemas.openxmlformats.org/officeDocument/2006/relationships/hyperlink" Target="mailto:87029891911status08@list.ru" TargetMode="External"/><Relationship Id="rId154" Type="http://schemas.openxmlformats.org/officeDocument/2006/relationships/hyperlink" Target="mailto:8-701-999-28-almira_sn@mail.ru" TargetMode="External"/><Relationship Id="rId175" Type="http://schemas.openxmlformats.org/officeDocument/2006/relationships/hyperlink" Target="mailto:astana_gkh@mail.ru%208(7172)25-70-10" TargetMode="External"/><Relationship Id="rId196" Type="http://schemas.openxmlformats.org/officeDocument/2006/relationships/hyperlink" Target="mailto:astana_1562@mail.ru%20%20%20%20%20%20%20%2087015149221" TargetMode="External"/><Relationship Id="rId200" Type="http://schemas.openxmlformats.org/officeDocument/2006/relationships/hyperlink" Target="mailto:ldyusembekova@mail.ru" TargetMode="External"/><Relationship Id="rId16" Type="http://schemas.openxmlformats.org/officeDocument/2006/relationships/hyperlink" Target="mailto:zhe_sk@mail.ru" TargetMode="External"/><Relationship Id="rId221" Type="http://schemas.openxmlformats.org/officeDocument/2006/relationships/hyperlink" Target="mailto:astana_gkh@mail.ru%208(7172)25-70-10" TargetMode="External"/><Relationship Id="rId242" Type="http://schemas.openxmlformats.org/officeDocument/2006/relationships/hyperlink" Target="mailto:120612052308muha@mail.ru" TargetMode="External"/><Relationship Id="rId263" Type="http://schemas.openxmlformats.org/officeDocument/2006/relationships/hyperlink" Target="mailto:8-701-999-28-almira_sn@mail.ru" TargetMode="External"/><Relationship Id="rId37" Type="http://schemas.openxmlformats.org/officeDocument/2006/relationships/hyperlink" Target="mailto:astana_gkh@mail.ru%208(7172)25-70-10" TargetMode="External"/><Relationship Id="rId58" Type="http://schemas.openxmlformats.org/officeDocument/2006/relationships/hyperlink" Target="mailto:zhe_sk@mail.ru" TargetMode="External"/><Relationship Id="rId79" Type="http://schemas.openxmlformats.org/officeDocument/2006/relationships/hyperlink" Target="mailto:astana_gkh@mail.ru%208(7172)25-70-10" TargetMode="External"/><Relationship Id="rId102" Type="http://schemas.openxmlformats.org/officeDocument/2006/relationships/hyperlink" Target="mailto:astana_gkh@mail.ru%208(7172)25-70-10" TargetMode="External"/><Relationship Id="rId123" Type="http://schemas.openxmlformats.org/officeDocument/2006/relationships/hyperlink" Target="mailto:zhe_sk@mail.ru" TargetMode="External"/><Relationship Id="rId144" Type="http://schemas.openxmlformats.org/officeDocument/2006/relationships/hyperlink" Target="mailto:120612052308muha@mail.ru" TargetMode="External"/><Relationship Id="rId90" Type="http://schemas.openxmlformats.org/officeDocument/2006/relationships/hyperlink" Target="mailto:buribai51@mail.ru%20%208-701-420-57-30" TargetMode="External"/><Relationship Id="rId165" Type="http://schemas.openxmlformats.org/officeDocument/2006/relationships/hyperlink" Target="mailto:astana_gkh@mail.ru%208(7172)25-70-10" TargetMode="External"/><Relationship Id="rId186" Type="http://schemas.openxmlformats.org/officeDocument/2006/relationships/hyperlink" Target="mailto:zhe_sk@mail.ru" TargetMode="External"/><Relationship Id="rId211" Type="http://schemas.openxmlformats.org/officeDocument/2006/relationships/hyperlink" Target="mailto:zhe_sk@mail.ru" TargetMode="External"/><Relationship Id="rId232" Type="http://schemas.openxmlformats.org/officeDocument/2006/relationships/hyperlink" Target="mailto:120612052308muha@mail.ru" TargetMode="External"/><Relationship Id="rId253" Type="http://schemas.openxmlformats.org/officeDocument/2006/relationships/hyperlink" Target="mailto:Murzabekov_ilyas@mail.ru" TargetMode="External"/><Relationship Id="rId274" Type="http://schemas.openxmlformats.org/officeDocument/2006/relationships/hyperlink" Target="mailto:astana_gkh@mail.ru%208(7172)25-70-10" TargetMode="External"/><Relationship Id="rId27" Type="http://schemas.openxmlformats.org/officeDocument/2006/relationships/hyperlink" Target="mailto:zhe_sk@mail.ru" TargetMode="External"/><Relationship Id="rId48" Type="http://schemas.openxmlformats.org/officeDocument/2006/relationships/hyperlink" Target="mailto:ertostik@inbox.ru" TargetMode="External"/><Relationship Id="rId69" Type="http://schemas.openxmlformats.org/officeDocument/2006/relationships/hyperlink" Target="mailto:120612052308muha@mail.ru" TargetMode="External"/><Relationship Id="rId113" Type="http://schemas.openxmlformats.org/officeDocument/2006/relationships/hyperlink" Target="mailto:zhe_sk@mail.ru" TargetMode="External"/><Relationship Id="rId134" Type="http://schemas.openxmlformats.org/officeDocument/2006/relationships/hyperlink" Target="mailto:zhe_sk@mail.ru" TargetMode="External"/><Relationship Id="rId80" Type="http://schemas.openxmlformats.org/officeDocument/2006/relationships/hyperlink" Target="mailto:120612052308muha@mail.ru" TargetMode="External"/><Relationship Id="rId155" Type="http://schemas.openxmlformats.org/officeDocument/2006/relationships/hyperlink" Target="mailto:zhe_sk@mail.ru" TargetMode="External"/><Relationship Id="rId176" Type="http://schemas.openxmlformats.org/officeDocument/2006/relationships/hyperlink" Target="mailto:astana_gkh@mail.ru%208(7172)25-70-10" TargetMode="External"/><Relationship Id="rId197" Type="http://schemas.openxmlformats.org/officeDocument/2006/relationships/hyperlink" Target="mailto:ldyusembekova@mail.ru" TargetMode="External"/><Relationship Id="rId201" Type="http://schemas.openxmlformats.org/officeDocument/2006/relationships/hyperlink" Target="mailto:ldyusembekova@mail.ru" TargetMode="External"/><Relationship Id="rId222" Type="http://schemas.openxmlformats.org/officeDocument/2006/relationships/hyperlink" Target="mailto:120612052308muha@mail.ru" TargetMode="External"/><Relationship Id="rId243" Type="http://schemas.openxmlformats.org/officeDocument/2006/relationships/hyperlink" Target="mailto:120612052308muha@mail.ru" TargetMode="External"/><Relationship Id="rId264" Type="http://schemas.openxmlformats.org/officeDocument/2006/relationships/hyperlink" Target="mailto:astana_gkh@mail.ru%208(7172)25-70-10" TargetMode="External"/><Relationship Id="rId17" Type="http://schemas.openxmlformats.org/officeDocument/2006/relationships/hyperlink" Target="mailto:zhe_sk@mail.ru" TargetMode="External"/><Relationship Id="rId38" Type="http://schemas.openxmlformats.org/officeDocument/2006/relationships/hyperlink" Target="mailto:zhe_sk@mail.ru" TargetMode="External"/><Relationship Id="rId59" Type="http://schemas.openxmlformats.org/officeDocument/2006/relationships/hyperlink" Target="mailto:astana_gkh@mail.ru%208(7172)25-70-10" TargetMode="External"/><Relationship Id="rId103" Type="http://schemas.openxmlformats.org/officeDocument/2006/relationships/hyperlink" Target="mailto:120612052308muha@mail.ru" TargetMode="External"/><Relationship Id="rId124" Type="http://schemas.openxmlformats.org/officeDocument/2006/relationships/hyperlink" Target="mailto:zhe_sk@mail.ru" TargetMode="External"/><Relationship Id="rId70" Type="http://schemas.openxmlformats.org/officeDocument/2006/relationships/hyperlink" Target="mailto:120612052308muha@mail.ru" TargetMode="External"/><Relationship Id="rId91" Type="http://schemas.openxmlformats.org/officeDocument/2006/relationships/hyperlink" Target="mailto:buribai51@mail.ru%20%208-701-420-57-30" TargetMode="External"/><Relationship Id="rId145" Type="http://schemas.openxmlformats.org/officeDocument/2006/relationships/hyperlink" Target="mailto:120612052308muha@mail.ru" TargetMode="External"/><Relationship Id="rId166" Type="http://schemas.openxmlformats.org/officeDocument/2006/relationships/hyperlink" Target="mailto:astana_gkh@mail.ru%208(7172)25-70-10" TargetMode="External"/><Relationship Id="rId187" Type="http://schemas.openxmlformats.org/officeDocument/2006/relationships/hyperlink" Target="mailto:astana_gkh@mail.ru%208(7172)25-70-10" TargetMode="External"/><Relationship Id="rId1" Type="http://schemas.openxmlformats.org/officeDocument/2006/relationships/hyperlink" Target="mailto:120612052308muha@mail.ru" TargetMode="External"/><Relationship Id="rId212" Type="http://schemas.openxmlformats.org/officeDocument/2006/relationships/hyperlink" Target="mailto:8-701-999-28-almira_sn@mail.ru" TargetMode="External"/><Relationship Id="rId233" Type="http://schemas.openxmlformats.org/officeDocument/2006/relationships/hyperlink" Target="mailto:120612052308muha@mail.ru" TargetMode="External"/><Relationship Id="rId254" Type="http://schemas.openxmlformats.org/officeDocument/2006/relationships/hyperlink" Target="mailto:Murzabekov_ilyas@mail.ru" TargetMode="External"/><Relationship Id="rId28" Type="http://schemas.openxmlformats.org/officeDocument/2006/relationships/hyperlink" Target="mailto:zhe_sk@mail.ru" TargetMode="External"/><Relationship Id="rId49" Type="http://schemas.openxmlformats.org/officeDocument/2006/relationships/hyperlink" Target="mailto:astana_gkh@mail.ru%208(7172)25-70-10" TargetMode="External"/><Relationship Id="rId114" Type="http://schemas.openxmlformats.org/officeDocument/2006/relationships/hyperlink" Target="mailto:zhe_sk@mail.ru" TargetMode="External"/><Relationship Id="rId275" Type="http://schemas.openxmlformats.org/officeDocument/2006/relationships/hyperlink" Target="mailto:karipzhanovasb@mail.ru" TargetMode="External"/><Relationship Id="rId60" Type="http://schemas.openxmlformats.org/officeDocument/2006/relationships/hyperlink" Target="mailto:87029891911status08@list.ru" TargetMode="External"/><Relationship Id="rId81" Type="http://schemas.openxmlformats.org/officeDocument/2006/relationships/hyperlink" Target="mailto:buribai51@mail.ru%20%208-701-420-57-30" TargetMode="External"/><Relationship Id="rId135" Type="http://schemas.openxmlformats.org/officeDocument/2006/relationships/hyperlink" Target="mailto:zhe_sk@mail.ru" TargetMode="External"/><Relationship Id="rId156" Type="http://schemas.openxmlformats.org/officeDocument/2006/relationships/hyperlink" Target="mailto:8-701-999-28-almira_sn@mail.ru" TargetMode="External"/><Relationship Id="rId177" Type="http://schemas.openxmlformats.org/officeDocument/2006/relationships/hyperlink" Target="mailto:astana_gkh@mail.ru%208(7172)25-70-10" TargetMode="External"/><Relationship Id="rId198" Type="http://schemas.openxmlformats.org/officeDocument/2006/relationships/hyperlink" Target="mailto:ldyusembekov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9"/>
  <sheetViews>
    <sheetView tabSelected="1" topLeftCell="A1125" zoomScale="55" zoomScaleNormal="55" workbookViewId="0">
      <selection activeCell="A1129" sqref="A1129"/>
    </sheetView>
  </sheetViews>
  <sheetFormatPr defaultRowHeight="15" x14ac:dyDescent="0.25"/>
  <cols>
    <col min="1" max="1" width="8.42578125" customWidth="1"/>
    <col min="2" max="2" width="18.5703125" style="3" customWidth="1"/>
    <col min="3" max="3" width="27.42578125" style="3" customWidth="1"/>
    <col min="4" max="4" width="22.5703125" style="3" customWidth="1"/>
    <col min="5" max="5" width="15.7109375" customWidth="1"/>
    <col min="6" max="6" width="19.85546875" customWidth="1"/>
    <col min="7" max="7" width="13.5703125" customWidth="1"/>
    <col min="8" max="8" width="36.85546875" customWidth="1"/>
    <col min="9" max="9" width="23.7109375" customWidth="1"/>
    <col min="10" max="10" width="22.140625" customWidth="1"/>
    <col min="11" max="11" width="15.28515625" style="3" customWidth="1"/>
    <col min="12" max="12" width="26.85546875" customWidth="1"/>
  </cols>
  <sheetData>
    <row r="1" spans="1:11" ht="15.75" x14ac:dyDescent="0.25">
      <c r="A1" s="2"/>
      <c r="B1" s="2"/>
      <c r="C1" s="2"/>
      <c r="D1" s="2"/>
      <c r="E1" s="2"/>
      <c r="F1" s="2"/>
      <c r="G1" s="2"/>
      <c r="H1" s="1"/>
      <c r="I1" s="1"/>
      <c r="J1" s="2"/>
      <c r="K1" s="2"/>
    </row>
    <row r="2" spans="1:11" ht="15.75" x14ac:dyDescent="0.25">
      <c r="A2" s="2"/>
      <c r="B2" s="2"/>
      <c r="C2" s="2"/>
      <c r="D2" s="2"/>
      <c r="E2" s="2"/>
      <c r="F2" s="2"/>
      <c r="G2" s="2"/>
      <c r="H2" s="2"/>
      <c r="I2" s="1"/>
      <c r="J2" s="1"/>
      <c r="K2" s="2"/>
    </row>
    <row r="3" spans="1:11" ht="15.75" x14ac:dyDescent="0.25">
      <c r="A3" s="2"/>
      <c r="B3" s="2"/>
      <c r="C3" s="2"/>
      <c r="D3" s="2"/>
      <c r="E3" s="2"/>
      <c r="F3" s="2"/>
      <c r="G3" s="2"/>
      <c r="H3" s="2"/>
      <c r="I3" s="716"/>
      <c r="J3" s="716"/>
      <c r="K3" s="2"/>
    </row>
    <row r="4" spans="1:11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2"/>
      <c r="B5" s="2"/>
      <c r="C5" s="718" t="s">
        <v>0</v>
      </c>
      <c r="D5" s="718"/>
      <c r="E5" s="718"/>
      <c r="F5" s="718"/>
      <c r="G5" s="718"/>
      <c r="H5" s="718"/>
      <c r="I5" s="718"/>
      <c r="J5" s="2"/>
      <c r="K5" s="2"/>
    </row>
    <row r="6" spans="1:11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customHeight="1" x14ac:dyDescent="0.25">
      <c r="A7" s="717" t="s">
        <v>12</v>
      </c>
      <c r="B7" s="717" t="s">
        <v>1</v>
      </c>
      <c r="C7" s="717" t="s">
        <v>2</v>
      </c>
      <c r="D7" s="719" t="s">
        <v>3</v>
      </c>
      <c r="E7" s="717" t="s">
        <v>4</v>
      </c>
      <c r="F7" s="717" t="s">
        <v>5</v>
      </c>
      <c r="G7" s="717" t="s">
        <v>6</v>
      </c>
      <c r="H7" s="717" t="s">
        <v>7</v>
      </c>
      <c r="I7" s="717" t="s">
        <v>8</v>
      </c>
      <c r="J7" s="717" t="s">
        <v>9</v>
      </c>
      <c r="K7" s="717" t="s">
        <v>10</v>
      </c>
    </row>
    <row r="8" spans="1:11" x14ac:dyDescent="0.25">
      <c r="A8" s="717"/>
      <c r="B8" s="717"/>
      <c r="C8" s="717"/>
      <c r="D8" s="719"/>
      <c r="E8" s="717"/>
      <c r="F8" s="717"/>
      <c r="G8" s="717"/>
      <c r="H8" s="717"/>
      <c r="I8" s="717"/>
      <c r="J8" s="717"/>
      <c r="K8" s="717"/>
    </row>
    <row r="9" spans="1:11" ht="36" customHeight="1" x14ac:dyDescent="0.25">
      <c r="A9" s="272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1" ht="82.5" customHeight="1" x14ac:dyDescent="0.25">
      <c r="A10" s="15">
        <v>1</v>
      </c>
      <c r="B10" s="20" t="s">
        <v>23</v>
      </c>
      <c r="C10" s="22" t="s">
        <v>24</v>
      </c>
      <c r="D10" s="18" t="s">
        <v>25</v>
      </c>
      <c r="E10" s="12">
        <v>43482</v>
      </c>
      <c r="F10" s="18" t="s">
        <v>26</v>
      </c>
      <c r="G10" s="11" t="s">
        <v>11</v>
      </c>
      <c r="H10" s="18" t="s">
        <v>32</v>
      </c>
      <c r="I10" s="4" t="s">
        <v>13</v>
      </c>
      <c r="J10" s="272" t="s">
        <v>20</v>
      </c>
      <c r="K10" s="5">
        <v>43468</v>
      </c>
    </row>
    <row r="11" spans="1:11" ht="63" x14ac:dyDescent="0.25">
      <c r="A11" s="15">
        <v>2</v>
      </c>
      <c r="B11" s="17">
        <v>700204400190</v>
      </c>
      <c r="C11" s="10" t="s">
        <v>30</v>
      </c>
      <c r="D11" s="21" t="s">
        <v>31</v>
      </c>
      <c r="E11" s="12">
        <v>43479</v>
      </c>
      <c r="F11" s="8" t="s">
        <v>29</v>
      </c>
      <c r="G11" s="11" t="s">
        <v>17</v>
      </c>
      <c r="H11" s="8" t="s">
        <v>33</v>
      </c>
      <c r="I11" s="16" t="s">
        <v>13</v>
      </c>
      <c r="J11" s="8" t="s">
        <v>16</v>
      </c>
      <c r="K11" s="5">
        <v>43468</v>
      </c>
    </row>
    <row r="12" spans="1:11" ht="63" x14ac:dyDescent="0.25">
      <c r="A12" s="15">
        <v>3</v>
      </c>
      <c r="B12" s="19">
        <v>100940002326</v>
      </c>
      <c r="C12" s="18" t="s">
        <v>19</v>
      </c>
      <c r="D12" s="18" t="s">
        <v>28</v>
      </c>
      <c r="E12" s="13">
        <v>43481</v>
      </c>
      <c r="F12" s="18" t="s">
        <v>27</v>
      </c>
      <c r="G12" s="9">
        <v>0.4375</v>
      </c>
      <c r="H12" s="18" t="s">
        <v>34</v>
      </c>
      <c r="I12" s="272" t="s">
        <v>21</v>
      </c>
      <c r="J12" s="272" t="s">
        <v>14</v>
      </c>
      <c r="K12" s="5">
        <v>43468</v>
      </c>
    </row>
    <row r="13" spans="1:11" ht="63" x14ac:dyDescent="0.25">
      <c r="A13" s="15">
        <v>4</v>
      </c>
      <c r="B13" s="14">
        <v>991240007774</v>
      </c>
      <c r="C13" s="6" t="s">
        <v>15</v>
      </c>
      <c r="D13" s="6" t="s">
        <v>22</v>
      </c>
      <c r="E13" s="13">
        <v>43481</v>
      </c>
      <c r="F13" s="6" t="s">
        <v>18</v>
      </c>
      <c r="G13" s="9">
        <v>0.41666666666666669</v>
      </c>
      <c r="H13" s="18" t="s">
        <v>34</v>
      </c>
      <c r="I13" s="4" t="s">
        <v>13</v>
      </c>
      <c r="J13" s="6" t="s">
        <v>14</v>
      </c>
      <c r="K13" s="5">
        <v>43468</v>
      </c>
    </row>
    <row r="14" spans="1:11" ht="110.25" x14ac:dyDescent="0.25">
      <c r="A14" s="28">
        <v>5</v>
      </c>
      <c r="B14" s="23">
        <v>140240028867</v>
      </c>
      <c r="C14" s="24" t="s">
        <v>35</v>
      </c>
      <c r="D14" s="24" t="s">
        <v>36</v>
      </c>
      <c r="E14" s="25">
        <v>43488</v>
      </c>
      <c r="F14" s="24" t="s">
        <v>37</v>
      </c>
      <c r="G14" s="26">
        <v>0.5</v>
      </c>
      <c r="H14" s="24" t="s">
        <v>38</v>
      </c>
      <c r="I14" s="24" t="s">
        <v>39</v>
      </c>
      <c r="J14" s="24" t="s">
        <v>40</v>
      </c>
      <c r="K14" s="27">
        <v>43463</v>
      </c>
    </row>
    <row r="15" spans="1:11" ht="236.25" x14ac:dyDescent="0.25">
      <c r="A15" s="28">
        <v>6</v>
      </c>
      <c r="B15" s="11" t="s">
        <v>41</v>
      </c>
      <c r="C15" s="8" t="s">
        <v>42</v>
      </c>
      <c r="D15" s="8" t="s">
        <v>43</v>
      </c>
      <c r="E15" s="12">
        <v>43461</v>
      </c>
      <c r="F15" s="8" t="s">
        <v>44</v>
      </c>
      <c r="G15" s="11" t="s">
        <v>45</v>
      </c>
      <c r="H15" s="8" t="s">
        <v>46</v>
      </c>
      <c r="I15" s="8" t="s">
        <v>47</v>
      </c>
      <c r="J15" s="8" t="s">
        <v>48</v>
      </c>
      <c r="K15" s="27">
        <v>43463</v>
      </c>
    </row>
    <row r="16" spans="1:11" ht="236.25" x14ac:dyDescent="0.25">
      <c r="A16" s="28">
        <v>7</v>
      </c>
      <c r="B16" s="11" t="s">
        <v>49</v>
      </c>
      <c r="C16" s="8" t="s">
        <v>50</v>
      </c>
      <c r="D16" s="8" t="s">
        <v>51</v>
      </c>
      <c r="E16" s="12">
        <v>43479</v>
      </c>
      <c r="F16" s="8" t="s">
        <v>52</v>
      </c>
      <c r="G16" s="11" t="s">
        <v>53</v>
      </c>
      <c r="H16" s="8" t="s">
        <v>54</v>
      </c>
      <c r="I16" s="8" t="s">
        <v>47</v>
      </c>
      <c r="J16" s="8" t="s">
        <v>48</v>
      </c>
      <c r="K16" s="27">
        <v>43463</v>
      </c>
    </row>
    <row r="17" spans="1:11" ht="141.75" x14ac:dyDescent="0.25">
      <c r="A17" s="28">
        <v>8</v>
      </c>
      <c r="B17" s="29" t="s">
        <v>55</v>
      </c>
      <c r="C17" s="30" t="s">
        <v>56</v>
      </c>
      <c r="D17" s="272" t="s">
        <v>57</v>
      </c>
      <c r="E17" s="31">
        <v>43479</v>
      </c>
      <c r="F17" s="272" t="s">
        <v>58</v>
      </c>
      <c r="G17" s="32">
        <v>0.5</v>
      </c>
      <c r="H17" s="272" t="s">
        <v>59</v>
      </c>
      <c r="I17" s="33" t="s">
        <v>60</v>
      </c>
      <c r="J17" s="272" t="s">
        <v>61</v>
      </c>
      <c r="K17" s="31">
        <v>43469</v>
      </c>
    </row>
    <row r="18" spans="1:11" ht="141.75" x14ac:dyDescent="0.25">
      <c r="A18" s="28">
        <v>9</v>
      </c>
      <c r="B18" s="29" t="s">
        <v>62</v>
      </c>
      <c r="C18" s="30" t="s">
        <v>63</v>
      </c>
      <c r="D18" s="272" t="s">
        <v>64</v>
      </c>
      <c r="E18" s="31">
        <v>43486</v>
      </c>
      <c r="F18" s="272" t="s">
        <v>58</v>
      </c>
      <c r="G18" s="32">
        <v>0.5</v>
      </c>
      <c r="H18" s="272" t="s">
        <v>65</v>
      </c>
      <c r="I18" s="33" t="s">
        <v>60</v>
      </c>
      <c r="J18" s="272" t="s">
        <v>61</v>
      </c>
      <c r="K18" s="31">
        <v>43469</v>
      </c>
    </row>
    <row r="19" spans="1:11" ht="94.5" x14ac:dyDescent="0.25">
      <c r="A19" s="28">
        <v>10</v>
      </c>
      <c r="B19" s="34">
        <v>20140006283</v>
      </c>
      <c r="C19" s="35" t="s">
        <v>66</v>
      </c>
      <c r="D19" s="35" t="s">
        <v>67</v>
      </c>
      <c r="E19" s="36">
        <v>43489</v>
      </c>
      <c r="F19" s="35" t="s">
        <v>37</v>
      </c>
      <c r="G19" s="37">
        <v>0.45833333333333331</v>
      </c>
      <c r="H19" s="35" t="s">
        <v>68</v>
      </c>
      <c r="I19" s="35" t="s">
        <v>39</v>
      </c>
      <c r="J19" s="35" t="s">
        <v>40</v>
      </c>
      <c r="K19" s="38">
        <v>43469</v>
      </c>
    </row>
    <row r="20" spans="1:11" ht="141.75" x14ac:dyDescent="0.25">
      <c r="A20" s="28">
        <v>11</v>
      </c>
      <c r="B20" s="42">
        <v>40440005160</v>
      </c>
      <c r="C20" s="8" t="s">
        <v>69</v>
      </c>
      <c r="D20" s="8" t="s">
        <v>70</v>
      </c>
      <c r="E20" s="12">
        <v>43483</v>
      </c>
      <c r="F20" s="66" t="s">
        <v>71</v>
      </c>
      <c r="G20" s="11" t="s">
        <v>11</v>
      </c>
      <c r="H20" s="8" t="s">
        <v>72</v>
      </c>
      <c r="I20" s="8" t="s">
        <v>73</v>
      </c>
      <c r="J20" s="8" t="s">
        <v>74</v>
      </c>
      <c r="K20" s="12">
        <v>43469</v>
      </c>
    </row>
    <row r="21" spans="1:11" ht="141.75" x14ac:dyDescent="0.25">
      <c r="A21" s="28">
        <v>12</v>
      </c>
      <c r="B21" s="42">
        <v>120140020488</v>
      </c>
      <c r="C21" s="8" t="s">
        <v>56</v>
      </c>
      <c r="D21" s="8" t="s">
        <v>57</v>
      </c>
      <c r="E21" s="12">
        <v>43479</v>
      </c>
      <c r="F21" s="66" t="s">
        <v>75</v>
      </c>
      <c r="G21" s="11" t="s">
        <v>17</v>
      </c>
      <c r="H21" s="8" t="s">
        <v>59</v>
      </c>
      <c r="I21" s="8" t="s">
        <v>60</v>
      </c>
      <c r="J21" s="8" t="s">
        <v>76</v>
      </c>
      <c r="K21" s="12">
        <v>43469</v>
      </c>
    </row>
    <row r="22" spans="1:11" ht="141.75" x14ac:dyDescent="0.25">
      <c r="A22" s="28">
        <v>13</v>
      </c>
      <c r="B22" s="42" t="s">
        <v>62</v>
      </c>
      <c r="C22" s="8" t="s">
        <v>63</v>
      </c>
      <c r="D22" s="8" t="s">
        <v>64</v>
      </c>
      <c r="E22" s="12">
        <v>43486</v>
      </c>
      <c r="F22" s="66" t="s">
        <v>75</v>
      </c>
      <c r="G22" s="11" t="s">
        <v>17</v>
      </c>
      <c r="H22" s="8" t="s">
        <v>65</v>
      </c>
      <c r="I22" s="8" t="s">
        <v>60</v>
      </c>
      <c r="J22" s="8" t="s">
        <v>76</v>
      </c>
      <c r="K22" s="12">
        <v>43469</v>
      </c>
    </row>
    <row r="23" spans="1:11" ht="110.25" x14ac:dyDescent="0.25">
      <c r="A23" s="28">
        <v>14</v>
      </c>
      <c r="B23" s="23">
        <v>20140006283</v>
      </c>
      <c r="C23" s="24" t="s">
        <v>66</v>
      </c>
      <c r="D23" s="24" t="s">
        <v>67</v>
      </c>
      <c r="E23" s="5">
        <v>43489</v>
      </c>
      <c r="F23" s="24" t="s">
        <v>37</v>
      </c>
      <c r="G23" s="11" t="s">
        <v>11</v>
      </c>
      <c r="H23" s="24" t="s">
        <v>77</v>
      </c>
      <c r="I23" s="24" t="s">
        <v>39</v>
      </c>
      <c r="J23" s="24" t="s">
        <v>40</v>
      </c>
      <c r="K23" s="48" t="s">
        <v>78</v>
      </c>
    </row>
    <row r="24" spans="1:11" ht="236.25" x14ac:dyDescent="0.25">
      <c r="A24" s="28">
        <v>15</v>
      </c>
      <c r="B24" s="45" t="s">
        <v>79</v>
      </c>
      <c r="C24" s="8" t="s">
        <v>80</v>
      </c>
      <c r="D24" s="8" t="s">
        <v>81</v>
      </c>
      <c r="E24" s="12">
        <v>43481</v>
      </c>
      <c r="F24" s="8" t="s">
        <v>82</v>
      </c>
      <c r="G24" s="11" t="s">
        <v>11</v>
      </c>
      <c r="H24" s="8" t="s">
        <v>83</v>
      </c>
      <c r="I24" s="8" t="s">
        <v>47</v>
      </c>
      <c r="J24" s="8" t="s">
        <v>84</v>
      </c>
      <c r="K24" s="48" t="s">
        <v>78</v>
      </c>
    </row>
    <row r="25" spans="1:11" ht="157.5" x14ac:dyDescent="0.25">
      <c r="A25" s="28">
        <v>16</v>
      </c>
      <c r="B25" s="67">
        <v>51240005722</v>
      </c>
      <c r="C25" s="68" t="s">
        <v>85</v>
      </c>
      <c r="D25" s="8" t="s">
        <v>86</v>
      </c>
      <c r="E25" s="69">
        <v>43488</v>
      </c>
      <c r="F25" s="8" t="s">
        <v>87</v>
      </c>
      <c r="G25" s="70">
        <v>0.41666666666666669</v>
      </c>
      <c r="H25" s="71" t="s">
        <v>88</v>
      </c>
      <c r="I25" s="68" t="s">
        <v>39</v>
      </c>
      <c r="J25" s="72" t="s">
        <v>89</v>
      </c>
      <c r="K25" s="48" t="s">
        <v>78</v>
      </c>
    </row>
    <row r="26" spans="1:11" ht="236.25" x14ac:dyDescent="0.25">
      <c r="A26" s="28">
        <v>17</v>
      </c>
      <c r="B26" s="45" t="s">
        <v>41</v>
      </c>
      <c r="C26" s="8" t="s">
        <v>42</v>
      </c>
      <c r="D26" s="8" t="s">
        <v>43</v>
      </c>
      <c r="E26" s="12">
        <v>43487</v>
      </c>
      <c r="F26" s="8" t="s">
        <v>90</v>
      </c>
      <c r="G26" s="11" t="s">
        <v>91</v>
      </c>
      <c r="H26" s="8" t="s">
        <v>92</v>
      </c>
      <c r="I26" s="8" t="s">
        <v>47</v>
      </c>
      <c r="J26" s="8" t="s">
        <v>48</v>
      </c>
      <c r="K26" s="41">
        <v>43474</v>
      </c>
    </row>
    <row r="27" spans="1:11" ht="236.25" x14ac:dyDescent="0.25">
      <c r="A27" s="28">
        <v>18</v>
      </c>
      <c r="B27" s="45" t="s">
        <v>93</v>
      </c>
      <c r="C27" s="8" t="s">
        <v>94</v>
      </c>
      <c r="D27" s="8" t="s">
        <v>95</v>
      </c>
      <c r="E27" s="12">
        <v>43487</v>
      </c>
      <c r="F27" s="8" t="s">
        <v>90</v>
      </c>
      <c r="G27" s="11" t="s">
        <v>96</v>
      </c>
      <c r="H27" s="8" t="s">
        <v>92</v>
      </c>
      <c r="I27" s="8" t="s">
        <v>47</v>
      </c>
      <c r="J27" s="8" t="s">
        <v>48</v>
      </c>
      <c r="K27" s="41">
        <v>43474</v>
      </c>
    </row>
    <row r="28" spans="1:11" ht="236.25" x14ac:dyDescent="0.25">
      <c r="A28" s="28">
        <v>19</v>
      </c>
      <c r="B28" s="45" t="s">
        <v>97</v>
      </c>
      <c r="C28" s="8" t="s">
        <v>98</v>
      </c>
      <c r="D28" s="8" t="s">
        <v>99</v>
      </c>
      <c r="E28" s="12">
        <v>43487</v>
      </c>
      <c r="F28" s="8" t="s">
        <v>90</v>
      </c>
      <c r="G28" s="11" t="s">
        <v>100</v>
      </c>
      <c r="H28" s="8" t="s">
        <v>101</v>
      </c>
      <c r="I28" s="8" t="s">
        <v>47</v>
      </c>
      <c r="J28" s="8" t="s">
        <v>48</v>
      </c>
      <c r="K28" s="41">
        <v>43474</v>
      </c>
    </row>
    <row r="29" spans="1:11" ht="141.75" x14ac:dyDescent="0.25">
      <c r="A29" s="28">
        <v>20</v>
      </c>
      <c r="B29" s="39">
        <v>130440032454</v>
      </c>
      <c r="C29" s="272" t="s">
        <v>102</v>
      </c>
      <c r="D29" s="272" t="s">
        <v>103</v>
      </c>
      <c r="E29" s="5" t="s">
        <v>104</v>
      </c>
      <c r="F29" s="272" t="s">
        <v>105</v>
      </c>
      <c r="G29" s="15" t="s">
        <v>106</v>
      </c>
      <c r="H29" s="272" t="s">
        <v>107</v>
      </c>
      <c r="I29" s="272" t="s">
        <v>73</v>
      </c>
      <c r="J29" s="272" t="s">
        <v>108</v>
      </c>
      <c r="K29" s="41">
        <v>43474</v>
      </c>
    </row>
    <row r="30" spans="1:11" ht="236.25" x14ac:dyDescent="0.25">
      <c r="A30" s="28">
        <v>21</v>
      </c>
      <c r="B30" s="42" t="s">
        <v>109</v>
      </c>
      <c r="C30" s="8" t="s">
        <v>110</v>
      </c>
      <c r="D30" s="8" t="s">
        <v>111</v>
      </c>
      <c r="E30" s="12">
        <v>43487</v>
      </c>
      <c r="F30" s="66" t="s">
        <v>112</v>
      </c>
      <c r="G30" s="11" t="s">
        <v>113</v>
      </c>
      <c r="H30" s="8" t="s">
        <v>101</v>
      </c>
      <c r="I30" s="8" t="s">
        <v>47</v>
      </c>
      <c r="J30" s="8" t="s">
        <v>114</v>
      </c>
      <c r="K30" s="12">
        <v>43474</v>
      </c>
    </row>
    <row r="31" spans="1:11" ht="236.25" x14ac:dyDescent="0.25">
      <c r="A31" s="28">
        <v>22</v>
      </c>
      <c r="B31" s="42" t="s">
        <v>41</v>
      </c>
      <c r="C31" s="8" t="s">
        <v>42</v>
      </c>
      <c r="D31" s="8" t="s">
        <v>115</v>
      </c>
      <c r="E31" s="12">
        <v>43487</v>
      </c>
      <c r="F31" s="66" t="s">
        <v>116</v>
      </c>
      <c r="G31" s="11" t="s">
        <v>117</v>
      </c>
      <c r="H31" s="8" t="s">
        <v>92</v>
      </c>
      <c r="I31" s="8" t="s">
        <v>47</v>
      </c>
      <c r="J31" s="8" t="s">
        <v>114</v>
      </c>
      <c r="K31" s="12">
        <v>43474</v>
      </c>
    </row>
    <row r="32" spans="1:11" ht="236.25" x14ac:dyDescent="0.25">
      <c r="A32" s="28">
        <v>23</v>
      </c>
      <c r="B32" s="42" t="s">
        <v>93</v>
      </c>
      <c r="C32" s="8" t="s">
        <v>94</v>
      </c>
      <c r="D32" s="8" t="s">
        <v>95</v>
      </c>
      <c r="E32" s="12">
        <v>43487</v>
      </c>
      <c r="F32" s="66" t="s">
        <v>116</v>
      </c>
      <c r="G32" s="11" t="s">
        <v>11</v>
      </c>
      <c r="H32" s="8" t="s">
        <v>92</v>
      </c>
      <c r="I32" s="8" t="s">
        <v>47</v>
      </c>
      <c r="J32" s="8" t="s">
        <v>114</v>
      </c>
      <c r="K32" s="12">
        <v>43474</v>
      </c>
    </row>
    <row r="33" spans="1:11" ht="236.25" x14ac:dyDescent="0.25">
      <c r="A33" s="28">
        <v>24</v>
      </c>
      <c r="B33" s="42" t="s">
        <v>118</v>
      </c>
      <c r="C33" s="8" t="s">
        <v>119</v>
      </c>
      <c r="D33" s="8" t="s">
        <v>120</v>
      </c>
      <c r="E33" s="12">
        <v>43487</v>
      </c>
      <c r="F33" s="66" t="s">
        <v>112</v>
      </c>
      <c r="G33" s="11" t="s">
        <v>121</v>
      </c>
      <c r="H33" s="8" t="s">
        <v>92</v>
      </c>
      <c r="I33" s="8" t="s">
        <v>47</v>
      </c>
      <c r="J33" s="8" t="s">
        <v>114</v>
      </c>
      <c r="K33" s="12">
        <v>43474</v>
      </c>
    </row>
    <row r="34" spans="1:11" ht="236.25" x14ac:dyDescent="0.25">
      <c r="A34" s="28">
        <v>25</v>
      </c>
      <c r="B34" s="42" t="s">
        <v>97</v>
      </c>
      <c r="C34" s="8" t="s">
        <v>98</v>
      </c>
      <c r="D34" s="8" t="s">
        <v>122</v>
      </c>
      <c r="E34" s="12">
        <v>43487</v>
      </c>
      <c r="F34" s="66" t="s">
        <v>116</v>
      </c>
      <c r="G34" s="11" t="s">
        <v>123</v>
      </c>
      <c r="H34" s="8" t="s">
        <v>101</v>
      </c>
      <c r="I34" s="8" t="s">
        <v>47</v>
      </c>
      <c r="J34" s="8" t="s">
        <v>114</v>
      </c>
      <c r="K34" s="12">
        <v>43474</v>
      </c>
    </row>
    <row r="35" spans="1:11" ht="236.25" x14ac:dyDescent="0.25">
      <c r="A35" s="28">
        <v>26</v>
      </c>
      <c r="B35" s="42" t="s">
        <v>124</v>
      </c>
      <c r="C35" s="8" t="s">
        <v>125</v>
      </c>
      <c r="D35" s="8" t="s">
        <v>126</v>
      </c>
      <c r="E35" s="12">
        <v>43487</v>
      </c>
      <c r="F35" s="66" t="s">
        <v>116</v>
      </c>
      <c r="G35" s="11" t="s">
        <v>17</v>
      </c>
      <c r="H35" s="8" t="s">
        <v>101</v>
      </c>
      <c r="I35" s="8" t="s">
        <v>47</v>
      </c>
      <c r="J35" s="8" t="s">
        <v>114</v>
      </c>
      <c r="K35" s="12">
        <v>43474</v>
      </c>
    </row>
    <row r="36" spans="1:11" ht="236.25" x14ac:dyDescent="0.25">
      <c r="A36" s="28">
        <v>27</v>
      </c>
      <c r="B36" s="42" t="s">
        <v>127</v>
      </c>
      <c r="C36" s="8" t="s">
        <v>128</v>
      </c>
      <c r="D36" s="8" t="s">
        <v>129</v>
      </c>
      <c r="E36" s="12">
        <v>43487</v>
      </c>
      <c r="F36" s="66" t="s">
        <v>116</v>
      </c>
      <c r="G36" s="11" t="s">
        <v>130</v>
      </c>
      <c r="H36" s="8" t="s">
        <v>92</v>
      </c>
      <c r="I36" s="8" t="s">
        <v>47</v>
      </c>
      <c r="J36" s="8" t="s">
        <v>114</v>
      </c>
      <c r="K36" s="12">
        <v>43474</v>
      </c>
    </row>
    <row r="37" spans="1:11" ht="236.25" x14ac:dyDescent="0.25">
      <c r="A37" s="28">
        <v>28</v>
      </c>
      <c r="B37" s="42" t="s">
        <v>131</v>
      </c>
      <c r="C37" s="8" t="s">
        <v>132</v>
      </c>
      <c r="D37" s="8" t="s">
        <v>133</v>
      </c>
      <c r="E37" s="12">
        <v>43487</v>
      </c>
      <c r="F37" s="66" t="s">
        <v>116</v>
      </c>
      <c r="G37" s="11" t="s">
        <v>134</v>
      </c>
      <c r="H37" s="8" t="s">
        <v>135</v>
      </c>
      <c r="I37" s="8" t="s">
        <v>47</v>
      </c>
      <c r="J37" s="8" t="s">
        <v>114</v>
      </c>
      <c r="K37" s="12">
        <v>43474</v>
      </c>
    </row>
    <row r="38" spans="1:11" ht="236.25" x14ac:dyDescent="0.25">
      <c r="A38" s="28">
        <v>29</v>
      </c>
      <c r="B38" s="42" t="s">
        <v>136</v>
      </c>
      <c r="C38" s="8" t="s">
        <v>137</v>
      </c>
      <c r="D38" s="8" t="s">
        <v>138</v>
      </c>
      <c r="E38" s="12">
        <v>43487</v>
      </c>
      <c r="F38" s="66" t="s">
        <v>139</v>
      </c>
      <c r="G38" s="11" t="s">
        <v>140</v>
      </c>
      <c r="H38" s="8" t="s">
        <v>141</v>
      </c>
      <c r="I38" s="8" t="s">
        <v>47</v>
      </c>
      <c r="J38" s="8" t="s">
        <v>114</v>
      </c>
      <c r="K38" s="12">
        <v>43474</v>
      </c>
    </row>
    <row r="39" spans="1:11" ht="141.75" x14ac:dyDescent="0.25">
      <c r="A39" s="28">
        <v>30</v>
      </c>
      <c r="B39" s="39">
        <v>140340022465</v>
      </c>
      <c r="C39" s="272" t="s">
        <v>142</v>
      </c>
      <c r="D39" s="272" t="s">
        <v>143</v>
      </c>
      <c r="E39" s="5" t="s">
        <v>144</v>
      </c>
      <c r="F39" s="272" t="s">
        <v>145</v>
      </c>
      <c r="G39" s="40">
        <v>0.41666666666666669</v>
      </c>
      <c r="H39" s="272" t="s">
        <v>146</v>
      </c>
      <c r="I39" s="272" t="s">
        <v>73</v>
      </c>
      <c r="J39" s="272" t="s">
        <v>147</v>
      </c>
      <c r="K39" s="41">
        <v>43475</v>
      </c>
    </row>
    <row r="40" spans="1:11" ht="141.75" x14ac:dyDescent="0.25">
      <c r="A40" s="28">
        <v>31</v>
      </c>
      <c r="B40" s="39">
        <v>130440032454</v>
      </c>
      <c r="C40" s="272" t="s">
        <v>102</v>
      </c>
      <c r="D40" s="272" t="s">
        <v>148</v>
      </c>
      <c r="E40" s="5" t="s">
        <v>149</v>
      </c>
      <c r="F40" s="272" t="s">
        <v>150</v>
      </c>
      <c r="G40" s="40">
        <v>0.66666666666666663</v>
      </c>
      <c r="H40" s="272" t="s">
        <v>107</v>
      </c>
      <c r="I40" s="272" t="s">
        <v>73</v>
      </c>
      <c r="J40" s="272" t="s">
        <v>151</v>
      </c>
      <c r="K40" s="41">
        <v>43475</v>
      </c>
    </row>
    <row r="41" spans="1:11" ht="141.75" x14ac:dyDescent="0.25">
      <c r="A41" s="28">
        <v>32</v>
      </c>
      <c r="B41" s="73">
        <v>710625350101</v>
      </c>
      <c r="C41" s="273" t="s">
        <v>152</v>
      </c>
      <c r="D41" s="273" t="s">
        <v>153</v>
      </c>
      <c r="E41" s="74">
        <v>43496</v>
      </c>
      <c r="F41" s="273" t="s">
        <v>154</v>
      </c>
      <c r="G41" s="11" t="s">
        <v>134</v>
      </c>
      <c r="H41" s="273" t="s">
        <v>155</v>
      </c>
      <c r="I41" s="272" t="s">
        <v>73</v>
      </c>
      <c r="J41" s="272" t="s">
        <v>156</v>
      </c>
      <c r="K41" s="48" t="s">
        <v>157</v>
      </c>
    </row>
    <row r="42" spans="1:11" ht="189" x14ac:dyDescent="0.25">
      <c r="A42" s="28">
        <v>33</v>
      </c>
      <c r="B42" s="45" t="s">
        <v>158</v>
      </c>
      <c r="C42" s="8" t="s">
        <v>159</v>
      </c>
      <c r="D42" s="8" t="s">
        <v>160</v>
      </c>
      <c r="E42" s="12">
        <v>43488</v>
      </c>
      <c r="F42" s="8" t="s">
        <v>161</v>
      </c>
      <c r="G42" s="11" t="s">
        <v>17</v>
      </c>
      <c r="H42" s="8" t="s">
        <v>162</v>
      </c>
      <c r="I42" s="8" t="s">
        <v>163</v>
      </c>
      <c r="J42" s="8" t="s">
        <v>164</v>
      </c>
      <c r="K42" s="48" t="s">
        <v>157</v>
      </c>
    </row>
    <row r="43" spans="1:11" ht="94.5" x14ac:dyDescent="0.25">
      <c r="A43" s="28">
        <v>34</v>
      </c>
      <c r="B43" s="42">
        <v>120340008218</v>
      </c>
      <c r="C43" s="8" t="s">
        <v>165</v>
      </c>
      <c r="D43" s="8" t="s">
        <v>166</v>
      </c>
      <c r="E43" s="13">
        <v>43490</v>
      </c>
      <c r="F43" s="8" t="s">
        <v>167</v>
      </c>
      <c r="G43" s="8" t="s">
        <v>168</v>
      </c>
      <c r="H43" s="8" t="s">
        <v>169</v>
      </c>
      <c r="I43" s="272" t="s">
        <v>170</v>
      </c>
      <c r="J43" s="272" t="s">
        <v>14</v>
      </c>
      <c r="K43" s="41">
        <v>43475</v>
      </c>
    </row>
    <row r="44" spans="1:11" ht="63" x14ac:dyDescent="0.25">
      <c r="A44" s="28">
        <v>35</v>
      </c>
      <c r="B44" s="14">
        <v>31040011518</v>
      </c>
      <c r="C44" s="6" t="s">
        <v>171</v>
      </c>
      <c r="D44" s="6" t="s">
        <v>172</v>
      </c>
      <c r="E44" s="13">
        <v>43496</v>
      </c>
      <c r="F44" s="6" t="s">
        <v>37</v>
      </c>
      <c r="G44" s="43">
        <v>0.625</v>
      </c>
      <c r="H44" s="44" t="s">
        <v>173</v>
      </c>
      <c r="I44" s="4" t="s">
        <v>13</v>
      </c>
      <c r="J44" s="6" t="s">
        <v>40</v>
      </c>
      <c r="K44" s="5">
        <v>43481</v>
      </c>
    </row>
    <row r="45" spans="1:11" ht="189" x14ac:dyDescent="0.25">
      <c r="A45" s="28">
        <v>36</v>
      </c>
      <c r="B45" s="45" t="s">
        <v>174</v>
      </c>
      <c r="C45" s="46" t="s">
        <v>175</v>
      </c>
      <c r="D45" s="47" t="s">
        <v>176</v>
      </c>
      <c r="E45" s="12">
        <v>43493</v>
      </c>
      <c r="F45" s="8" t="s">
        <v>177</v>
      </c>
      <c r="G45" s="11" t="s">
        <v>113</v>
      </c>
      <c r="H45" s="8" t="s">
        <v>178</v>
      </c>
      <c r="I45" s="8" t="s">
        <v>179</v>
      </c>
      <c r="J45" s="8" t="s">
        <v>180</v>
      </c>
      <c r="K45" s="48" t="s">
        <v>181</v>
      </c>
    </row>
    <row r="46" spans="1:11" ht="189" x14ac:dyDescent="0.25">
      <c r="A46" s="28">
        <v>37</v>
      </c>
      <c r="B46" s="29" t="s">
        <v>182</v>
      </c>
      <c r="C46" s="272" t="s">
        <v>183</v>
      </c>
      <c r="D46" s="47" t="s">
        <v>184</v>
      </c>
      <c r="E46" s="12">
        <v>43493</v>
      </c>
      <c r="F46" s="8" t="s">
        <v>177</v>
      </c>
      <c r="G46" s="11" t="s">
        <v>117</v>
      </c>
      <c r="H46" s="8" t="s">
        <v>178</v>
      </c>
      <c r="I46" s="8" t="s">
        <v>163</v>
      </c>
      <c r="J46" s="8" t="s">
        <v>180</v>
      </c>
      <c r="K46" s="48" t="s">
        <v>181</v>
      </c>
    </row>
    <row r="47" spans="1:11" ht="189" x14ac:dyDescent="0.25">
      <c r="A47" s="28">
        <v>38</v>
      </c>
      <c r="B47" s="29" t="s">
        <v>185</v>
      </c>
      <c r="C47" s="272" t="s">
        <v>186</v>
      </c>
      <c r="D47" s="47" t="s">
        <v>187</v>
      </c>
      <c r="E47" s="12">
        <v>43493</v>
      </c>
      <c r="F47" s="8" t="s">
        <v>177</v>
      </c>
      <c r="G47" s="11" t="s">
        <v>11</v>
      </c>
      <c r="H47" s="8" t="s">
        <v>178</v>
      </c>
      <c r="I47" s="8" t="s">
        <v>163</v>
      </c>
      <c r="J47" s="8" t="s">
        <v>180</v>
      </c>
      <c r="K47" s="48" t="s">
        <v>181</v>
      </c>
    </row>
    <row r="48" spans="1:11" ht="189" x14ac:dyDescent="0.25">
      <c r="A48" s="28">
        <v>39</v>
      </c>
      <c r="B48" s="45" t="s">
        <v>188</v>
      </c>
      <c r="C48" s="46" t="s">
        <v>189</v>
      </c>
      <c r="D48" s="8" t="s">
        <v>190</v>
      </c>
      <c r="E48" s="12">
        <v>43493</v>
      </c>
      <c r="F48" s="8" t="s">
        <v>177</v>
      </c>
      <c r="G48" s="11" t="s">
        <v>121</v>
      </c>
      <c r="H48" s="8" t="s">
        <v>178</v>
      </c>
      <c r="I48" s="8" t="s">
        <v>163</v>
      </c>
      <c r="J48" s="8" t="s">
        <v>191</v>
      </c>
      <c r="K48" s="48" t="s">
        <v>181</v>
      </c>
    </row>
    <row r="49" spans="1:11" ht="189" x14ac:dyDescent="0.25">
      <c r="A49" s="28">
        <v>40</v>
      </c>
      <c r="B49" s="45" t="s">
        <v>192</v>
      </c>
      <c r="C49" s="46" t="s">
        <v>193</v>
      </c>
      <c r="D49" s="8" t="s">
        <v>194</v>
      </c>
      <c r="E49" s="12">
        <v>43493</v>
      </c>
      <c r="F49" s="8" t="s">
        <v>177</v>
      </c>
      <c r="G49" s="11" t="s">
        <v>17</v>
      </c>
      <c r="H49" s="8" t="s">
        <v>178</v>
      </c>
      <c r="I49" s="8" t="s">
        <v>163</v>
      </c>
      <c r="J49" s="8" t="s">
        <v>180</v>
      </c>
      <c r="K49" s="48" t="s">
        <v>181</v>
      </c>
    </row>
    <row r="50" spans="1:11" ht="189" x14ac:dyDescent="0.25">
      <c r="A50" s="28">
        <v>41</v>
      </c>
      <c r="B50" s="45" t="s">
        <v>195</v>
      </c>
      <c r="C50" s="8" t="s">
        <v>196</v>
      </c>
      <c r="D50" s="8" t="s">
        <v>197</v>
      </c>
      <c r="E50" s="12">
        <v>43493</v>
      </c>
      <c r="F50" s="8" t="s">
        <v>177</v>
      </c>
      <c r="G50" s="11" t="s">
        <v>123</v>
      </c>
      <c r="H50" s="8" t="s">
        <v>178</v>
      </c>
      <c r="I50" s="8" t="s">
        <v>163</v>
      </c>
      <c r="J50" s="8" t="s">
        <v>180</v>
      </c>
      <c r="K50" s="48" t="s">
        <v>181</v>
      </c>
    </row>
    <row r="51" spans="1:11" ht="189" x14ac:dyDescent="0.25">
      <c r="A51" s="28">
        <v>42</v>
      </c>
      <c r="B51" s="45" t="s">
        <v>198</v>
      </c>
      <c r="C51" s="46" t="s">
        <v>199</v>
      </c>
      <c r="D51" s="8" t="s">
        <v>200</v>
      </c>
      <c r="E51" s="12">
        <v>43493</v>
      </c>
      <c r="F51" s="8" t="s">
        <v>177</v>
      </c>
      <c r="G51" s="11" t="s">
        <v>201</v>
      </c>
      <c r="H51" s="8" t="s">
        <v>178</v>
      </c>
      <c r="I51" s="8" t="s">
        <v>163</v>
      </c>
      <c r="J51" s="8" t="s">
        <v>180</v>
      </c>
      <c r="K51" s="48" t="s">
        <v>181</v>
      </c>
    </row>
    <row r="52" spans="1:11" ht="189" x14ac:dyDescent="0.25">
      <c r="A52" s="28">
        <v>43</v>
      </c>
      <c r="B52" s="45" t="s">
        <v>202</v>
      </c>
      <c r="C52" s="46" t="s">
        <v>203</v>
      </c>
      <c r="D52" s="8" t="s">
        <v>204</v>
      </c>
      <c r="E52" s="12">
        <v>43493</v>
      </c>
      <c r="F52" s="8" t="s">
        <v>177</v>
      </c>
      <c r="G52" s="11" t="s">
        <v>205</v>
      </c>
      <c r="H52" s="8" t="s">
        <v>178</v>
      </c>
      <c r="I52" s="8" t="s">
        <v>163</v>
      </c>
      <c r="J52" s="8" t="s">
        <v>180</v>
      </c>
      <c r="K52" s="48" t="s">
        <v>181</v>
      </c>
    </row>
    <row r="53" spans="1:11" ht="189" x14ac:dyDescent="0.25">
      <c r="A53" s="28">
        <v>44</v>
      </c>
      <c r="B53" s="45" t="s">
        <v>206</v>
      </c>
      <c r="C53" s="46" t="s">
        <v>207</v>
      </c>
      <c r="D53" s="8" t="s">
        <v>208</v>
      </c>
      <c r="E53" s="12">
        <v>43493</v>
      </c>
      <c r="F53" s="8" t="s">
        <v>177</v>
      </c>
      <c r="G53" s="11" t="s">
        <v>134</v>
      </c>
      <c r="H53" s="8" t="s">
        <v>178</v>
      </c>
      <c r="I53" s="8" t="s">
        <v>163</v>
      </c>
      <c r="J53" s="8" t="s">
        <v>180</v>
      </c>
      <c r="K53" s="48" t="s">
        <v>181</v>
      </c>
    </row>
    <row r="54" spans="1:11" ht="189" x14ac:dyDescent="0.25">
      <c r="A54" s="28">
        <v>45</v>
      </c>
      <c r="B54" s="49" t="s">
        <v>209</v>
      </c>
      <c r="C54" s="50" t="s">
        <v>210</v>
      </c>
      <c r="D54" s="51" t="s">
        <v>211</v>
      </c>
      <c r="E54" s="52">
        <v>43493</v>
      </c>
      <c r="F54" s="51" t="s">
        <v>177</v>
      </c>
      <c r="G54" s="53" t="s">
        <v>140</v>
      </c>
      <c r="H54" s="51" t="s">
        <v>178</v>
      </c>
      <c r="I54" s="51" t="s">
        <v>163</v>
      </c>
      <c r="J54" s="51" t="s">
        <v>180</v>
      </c>
      <c r="K54" s="54" t="s">
        <v>181</v>
      </c>
    </row>
    <row r="55" spans="1:11" ht="63" x14ac:dyDescent="0.25">
      <c r="A55" s="28">
        <v>46</v>
      </c>
      <c r="B55" s="55" t="s">
        <v>212</v>
      </c>
      <c r="C55" s="272" t="s">
        <v>213</v>
      </c>
      <c r="D55" s="56" t="s">
        <v>214</v>
      </c>
      <c r="E55" s="27">
        <v>43502</v>
      </c>
      <c r="F55" s="56" t="s">
        <v>215</v>
      </c>
      <c r="G55" s="57">
        <v>0.45833333333333331</v>
      </c>
      <c r="H55" s="8" t="s">
        <v>216</v>
      </c>
      <c r="I55" s="24" t="s">
        <v>13</v>
      </c>
      <c r="J55" s="58" t="s">
        <v>217</v>
      </c>
      <c r="K55" s="54" t="s">
        <v>181</v>
      </c>
    </row>
    <row r="56" spans="1:11" ht="63" x14ac:dyDescent="0.25">
      <c r="A56" s="28">
        <v>47</v>
      </c>
      <c r="B56" s="59">
        <v>70440022999</v>
      </c>
      <c r="C56" s="56" t="s">
        <v>218</v>
      </c>
      <c r="D56" s="56" t="s">
        <v>219</v>
      </c>
      <c r="E56" s="27">
        <v>43502</v>
      </c>
      <c r="F56" s="56" t="s">
        <v>215</v>
      </c>
      <c r="G56" s="57">
        <v>0.45833333333333331</v>
      </c>
      <c r="H56" s="8" t="s">
        <v>220</v>
      </c>
      <c r="I56" s="24" t="s">
        <v>13</v>
      </c>
      <c r="J56" s="58" t="s">
        <v>217</v>
      </c>
      <c r="K56" s="54" t="s">
        <v>181</v>
      </c>
    </row>
    <row r="57" spans="1:11" ht="63" x14ac:dyDescent="0.25">
      <c r="A57" s="28">
        <v>48</v>
      </c>
      <c r="B57" s="59">
        <v>91140008880</v>
      </c>
      <c r="C57" s="56" t="s">
        <v>221</v>
      </c>
      <c r="D57" s="56" t="s">
        <v>222</v>
      </c>
      <c r="E57" s="27">
        <v>43502</v>
      </c>
      <c r="F57" s="56" t="s">
        <v>215</v>
      </c>
      <c r="G57" s="57">
        <v>0.45833333333333331</v>
      </c>
      <c r="H57" s="8" t="s">
        <v>223</v>
      </c>
      <c r="I57" s="24" t="s">
        <v>13</v>
      </c>
      <c r="J57" s="58" t="s">
        <v>217</v>
      </c>
      <c r="K57" s="54" t="s">
        <v>181</v>
      </c>
    </row>
    <row r="58" spans="1:11" ht="63" x14ac:dyDescent="0.25">
      <c r="A58" s="28">
        <v>49</v>
      </c>
      <c r="B58" s="60" t="s">
        <v>224</v>
      </c>
      <c r="C58" s="60" t="s">
        <v>225</v>
      </c>
      <c r="D58" s="61" t="s">
        <v>226</v>
      </c>
      <c r="E58" s="27">
        <v>43502</v>
      </c>
      <c r="F58" s="56" t="s">
        <v>227</v>
      </c>
      <c r="G58" s="57">
        <v>0.45833333333333331</v>
      </c>
      <c r="H58" s="8" t="s">
        <v>223</v>
      </c>
      <c r="I58" s="24" t="s">
        <v>13</v>
      </c>
      <c r="J58" s="58" t="s">
        <v>217</v>
      </c>
      <c r="K58" s="54" t="s">
        <v>181</v>
      </c>
    </row>
    <row r="59" spans="1:11" ht="63" x14ac:dyDescent="0.25">
      <c r="A59" s="28">
        <v>50</v>
      </c>
      <c r="B59" s="59">
        <v>51140005461</v>
      </c>
      <c r="C59" s="56" t="s">
        <v>228</v>
      </c>
      <c r="D59" s="61" t="s">
        <v>229</v>
      </c>
      <c r="E59" s="27">
        <v>43502</v>
      </c>
      <c r="F59" s="56" t="s">
        <v>227</v>
      </c>
      <c r="G59" s="57">
        <v>0.45833333333333331</v>
      </c>
      <c r="H59" s="8" t="s">
        <v>223</v>
      </c>
      <c r="I59" s="24" t="s">
        <v>13</v>
      </c>
      <c r="J59" s="58" t="s">
        <v>217</v>
      </c>
      <c r="K59" s="54" t="s">
        <v>181</v>
      </c>
    </row>
    <row r="60" spans="1:11" ht="141.75" x14ac:dyDescent="0.25">
      <c r="A60" s="28">
        <v>51</v>
      </c>
      <c r="B60" s="29" t="s">
        <v>230</v>
      </c>
      <c r="C60" s="272" t="s">
        <v>231</v>
      </c>
      <c r="D60" s="272" t="s">
        <v>232</v>
      </c>
      <c r="E60" s="62">
        <v>43493</v>
      </c>
      <c r="F60" s="272" t="s">
        <v>233</v>
      </c>
      <c r="G60" s="40">
        <v>0.41666666666666669</v>
      </c>
      <c r="H60" s="272" t="s">
        <v>234</v>
      </c>
      <c r="I60" s="63" t="s">
        <v>60</v>
      </c>
      <c r="J60" s="272" t="s">
        <v>61</v>
      </c>
      <c r="K60" s="54" t="s">
        <v>181</v>
      </c>
    </row>
    <row r="61" spans="1:11" ht="63" x14ac:dyDescent="0.25">
      <c r="A61" s="28">
        <v>52</v>
      </c>
      <c r="B61" s="64">
        <v>780704300088</v>
      </c>
      <c r="C61" s="272" t="s">
        <v>235</v>
      </c>
      <c r="D61" s="272" t="s">
        <v>236</v>
      </c>
      <c r="E61" s="62">
        <v>43493</v>
      </c>
      <c r="F61" s="272" t="s">
        <v>237</v>
      </c>
      <c r="G61" s="57">
        <v>0.45833333333333331</v>
      </c>
      <c r="H61" s="8" t="s">
        <v>223</v>
      </c>
      <c r="I61" s="24" t="s">
        <v>13</v>
      </c>
      <c r="J61" s="272" t="s">
        <v>238</v>
      </c>
      <c r="K61" s="41">
        <v>43482</v>
      </c>
    </row>
    <row r="62" spans="1:11" ht="63" x14ac:dyDescent="0.25">
      <c r="A62" s="28">
        <v>53</v>
      </c>
      <c r="B62" s="29" t="s">
        <v>239</v>
      </c>
      <c r="C62" s="15" t="s">
        <v>240</v>
      </c>
      <c r="D62" s="272" t="s">
        <v>241</v>
      </c>
      <c r="E62" s="5">
        <v>43496</v>
      </c>
      <c r="F62" s="272" t="s">
        <v>242</v>
      </c>
      <c r="G62" s="55" t="s">
        <v>113</v>
      </c>
      <c r="H62" s="272" t="s">
        <v>243</v>
      </c>
      <c r="I62" s="4" t="s">
        <v>13</v>
      </c>
      <c r="J62" s="272" t="s">
        <v>244</v>
      </c>
      <c r="K62" s="41">
        <v>43481</v>
      </c>
    </row>
    <row r="63" spans="1:11" ht="63" x14ac:dyDescent="0.25">
      <c r="A63" s="28">
        <v>54</v>
      </c>
      <c r="B63" s="17">
        <v>10640003126</v>
      </c>
      <c r="C63" s="8" t="s">
        <v>245</v>
      </c>
      <c r="D63" s="65" t="s">
        <v>246</v>
      </c>
      <c r="E63" s="41">
        <v>43495</v>
      </c>
      <c r="F63" s="65" t="s">
        <v>247</v>
      </c>
      <c r="G63" s="43">
        <v>0.625</v>
      </c>
      <c r="H63" s="18" t="s">
        <v>248</v>
      </c>
      <c r="I63" s="4" t="s">
        <v>13</v>
      </c>
      <c r="J63" s="8" t="s">
        <v>249</v>
      </c>
      <c r="K63" s="41">
        <v>43481</v>
      </c>
    </row>
    <row r="64" spans="1:11" ht="189" x14ac:dyDescent="0.25">
      <c r="A64" s="28">
        <v>55</v>
      </c>
      <c r="B64" s="45" t="s">
        <v>250</v>
      </c>
      <c r="C64" s="46" t="s">
        <v>251</v>
      </c>
      <c r="D64" s="47" t="s">
        <v>252</v>
      </c>
      <c r="E64" s="12">
        <v>43500</v>
      </c>
      <c r="F64" s="8" t="s">
        <v>253</v>
      </c>
      <c r="G64" s="11" t="s">
        <v>113</v>
      </c>
      <c r="H64" s="8" t="s">
        <v>254</v>
      </c>
      <c r="I64" s="8" t="s">
        <v>179</v>
      </c>
      <c r="J64" s="8" t="s">
        <v>255</v>
      </c>
      <c r="K64" s="48" t="s">
        <v>256</v>
      </c>
    </row>
    <row r="65" spans="1:11" ht="189" x14ac:dyDescent="0.25">
      <c r="A65" s="28">
        <v>56</v>
      </c>
      <c r="B65" s="29" t="s">
        <v>257</v>
      </c>
      <c r="C65" s="272" t="s">
        <v>258</v>
      </c>
      <c r="D65" s="47" t="s">
        <v>259</v>
      </c>
      <c r="E65" s="12">
        <v>43494</v>
      </c>
      <c r="F65" s="8" t="s">
        <v>260</v>
      </c>
      <c r="G65" s="11" t="s">
        <v>17</v>
      </c>
      <c r="H65" s="8" t="s">
        <v>178</v>
      </c>
      <c r="I65" s="8" t="s">
        <v>163</v>
      </c>
      <c r="J65" s="8" t="s">
        <v>261</v>
      </c>
      <c r="K65" s="48" t="s">
        <v>256</v>
      </c>
    </row>
    <row r="66" spans="1:11" ht="189" x14ac:dyDescent="0.25">
      <c r="A66" s="28">
        <v>57</v>
      </c>
      <c r="B66" s="29" t="s">
        <v>262</v>
      </c>
      <c r="C66" s="272" t="s">
        <v>263</v>
      </c>
      <c r="D66" s="8" t="s">
        <v>264</v>
      </c>
      <c r="E66" s="12">
        <v>43494</v>
      </c>
      <c r="F66" s="8" t="s">
        <v>260</v>
      </c>
      <c r="G66" s="11" t="s">
        <v>11</v>
      </c>
      <c r="H66" s="8" t="s">
        <v>178</v>
      </c>
      <c r="I66" s="8" t="s">
        <v>163</v>
      </c>
      <c r="J66" s="8" t="s">
        <v>261</v>
      </c>
      <c r="K66" s="48" t="s">
        <v>256</v>
      </c>
    </row>
    <row r="67" spans="1:11" ht="63" x14ac:dyDescent="0.25">
      <c r="A67" s="28">
        <v>58</v>
      </c>
      <c r="B67" s="75">
        <v>121040021356</v>
      </c>
      <c r="C67" s="272" t="s">
        <v>265</v>
      </c>
      <c r="D67" s="272" t="s">
        <v>266</v>
      </c>
      <c r="E67" s="5">
        <v>43494</v>
      </c>
      <c r="F67" s="272" t="s">
        <v>267</v>
      </c>
      <c r="G67" s="55" t="s">
        <v>121</v>
      </c>
      <c r="H67" s="272" t="s">
        <v>268</v>
      </c>
      <c r="I67" s="4" t="s">
        <v>13</v>
      </c>
      <c r="J67" s="272" t="s">
        <v>40</v>
      </c>
      <c r="K67" s="41">
        <v>43483</v>
      </c>
    </row>
    <row r="68" spans="1:11" ht="63" x14ac:dyDescent="0.25">
      <c r="A68" s="28">
        <v>59</v>
      </c>
      <c r="B68" s="75">
        <v>90740013161</v>
      </c>
      <c r="C68" s="272" t="s">
        <v>269</v>
      </c>
      <c r="D68" s="272" t="s">
        <v>270</v>
      </c>
      <c r="E68" s="5">
        <v>43494</v>
      </c>
      <c r="F68" s="272" t="s">
        <v>267</v>
      </c>
      <c r="G68" s="55" t="s">
        <v>134</v>
      </c>
      <c r="H68" s="272" t="s">
        <v>268</v>
      </c>
      <c r="I68" s="4" t="s">
        <v>13</v>
      </c>
      <c r="J68" s="272" t="s">
        <v>40</v>
      </c>
      <c r="K68" s="41">
        <v>43483</v>
      </c>
    </row>
    <row r="69" spans="1:11" ht="94.5" x14ac:dyDescent="0.25">
      <c r="A69" s="28">
        <v>60</v>
      </c>
      <c r="B69" s="42">
        <v>511213450109</v>
      </c>
      <c r="C69" s="8" t="s">
        <v>271</v>
      </c>
      <c r="D69" s="8" t="s">
        <v>272</v>
      </c>
      <c r="E69" s="13">
        <v>43501</v>
      </c>
      <c r="F69" s="8" t="s">
        <v>273</v>
      </c>
      <c r="G69" s="8" t="s">
        <v>274</v>
      </c>
      <c r="H69" s="8" t="s">
        <v>275</v>
      </c>
      <c r="I69" s="272" t="s">
        <v>276</v>
      </c>
      <c r="J69" s="272" t="s">
        <v>14</v>
      </c>
      <c r="K69" s="41">
        <v>43486</v>
      </c>
    </row>
    <row r="70" spans="1:11" ht="94.5" x14ac:dyDescent="0.25">
      <c r="A70" s="28">
        <v>61</v>
      </c>
      <c r="B70" s="42">
        <v>60940015932</v>
      </c>
      <c r="C70" s="8" t="s">
        <v>277</v>
      </c>
      <c r="D70" s="272" t="s">
        <v>278</v>
      </c>
      <c r="E70" s="13">
        <v>43496</v>
      </c>
      <c r="F70" s="8" t="s">
        <v>112</v>
      </c>
      <c r="G70" s="8" t="s">
        <v>279</v>
      </c>
      <c r="H70" s="8" t="s">
        <v>280</v>
      </c>
      <c r="I70" s="272" t="s">
        <v>276</v>
      </c>
      <c r="J70" s="272" t="s">
        <v>281</v>
      </c>
      <c r="K70" s="41">
        <v>43486</v>
      </c>
    </row>
    <row r="71" spans="1:11" ht="94.5" x14ac:dyDescent="0.25">
      <c r="A71" s="28">
        <v>62</v>
      </c>
      <c r="B71" s="42">
        <v>81240000441</v>
      </c>
      <c r="C71" s="8" t="s">
        <v>282</v>
      </c>
      <c r="D71" s="8" t="s">
        <v>283</v>
      </c>
      <c r="E71" s="13">
        <v>43501</v>
      </c>
      <c r="F71" s="8" t="s">
        <v>167</v>
      </c>
      <c r="G71" s="76">
        <v>0.41666666666666669</v>
      </c>
      <c r="H71" s="8" t="s">
        <v>284</v>
      </c>
      <c r="I71" s="272" t="s">
        <v>170</v>
      </c>
      <c r="J71" s="272" t="s">
        <v>14</v>
      </c>
      <c r="K71" s="48" t="s">
        <v>285</v>
      </c>
    </row>
    <row r="72" spans="1:11" ht="141.75" x14ac:dyDescent="0.25">
      <c r="A72" s="28">
        <v>63</v>
      </c>
      <c r="B72" s="42">
        <v>991040005740</v>
      </c>
      <c r="C72" s="8" t="s">
        <v>286</v>
      </c>
      <c r="D72" s="8" t="s">
        <v>287</v>
      </c>
      <c r="E72" s="12">
        <v>43500</v>
      </c>
      <c r="F72" s="66" t="s">
        <v>288</v>
      </c>
      <c r="G72" s="11" t="s">
        <v>11</v>
      </c>
      <c r="H72" s="8" t="s">
        <v>289</v>
      </c>
      <c r="I72" s="8" t="s">
        <v>290</v>
      </c>
      <c r="J72" s="8" t="s">
        <v>291</v>
      </c>
      <c r="K72" s="12">
        <v>43487</v>
      </c>
    </row>
    <row r="73" spans="1:11" ht="141.75" x14ac:dyDescent="0.25">
      <c r="A73" s="28">
        <v>64</v>
      </c>
      <c r="B73" s="42" t="s">
        <v>292</v>
      </c>
      <c r="C73" s="8" t="s">
        <v>293</v>
      </c>
      <c r="D73" s="8" t="s">
        <v>294</v>
      </c>
      <c r="E73" s="12">
        <v>43500</v>
      </c>
      <c r="F73" s="66" t="s">
        <v>139</v>
      </c>
      <c r="G73" s="11" t="s">
        <v>113</v>
      </c>
      <c r="H73" s="8" t="s">
        <v>295</v>
      </c>
      <c r="I73" s="8" t="s">
        <v>60</v>
      </c>
      <c r="J73" s="8" t="s">
        <v>76</v>
      </c>
      <c r="K73" s="12">
        <v>43487</v>
      </c>
    </row>
    <row r="74" spans="1:11" ht="141.75" x14ac:dyDescent="0.25">
      <c r="A74" s="28">
        <v>65</v>
      </c>
      <c r="B74" s="42" t="s">
        <v>296</v>
      </c>
      <c r="C74" s="8" t="s">
        <v>297</v>
      </c>
      <c r="D74" s="8" t="s">
        <v>298</v>
      </c>
      <c r="E74" s="12">
        <v>43500</v>
      </c>
      <c r="F74" s="66" t="s">
        <v>288</v>
      </c>
      <c r="G74" s="11" t="s">
        <v>11</v>
      </c>
      <c r="H74" s="8" t="s">
        <v>295</v>
      </c>
      <c r="I74" s="8" t="s">
        <v>60</v>
      </c>
      <c r="J74" s="8" t="s">
        <v>76</v>
      </c>
      <c r="K74" s="12">
        <v>43487</v>
      </c>
    </row>
    <row r="75" spans="1:11" ht="141.75" x14ac:dyDescent="0.25">
      <c r="A75" s="28">
        <v>66</v>
      </c>
      <c r="B75" s="42" t="s">
        <v>299</v>
      </c>
      <c r="C75" s="8" t="s">
        <v>300</v>
      </c>
      <c r="D75" s="8" t="s">
        <v>301</v>
      </c>
      <c r="E75" s="12">
        <v>43500</v>
      </c>
      <c r="F75" s="66" t="s">
        <v>302</v>
      </c>
      <c r="G75" s="11" t="s">
        <v>134</v>
      </c>
      <c r="H75" s="8" t="s">
        <v>295</v>
      </c>
      <c r="I75" s="8" t="s">
        <v>60</v>
      </c>
      <c r="J75" s="8" t="s">
        <v>76</v>
      </c>
      <c r="K75" s="12">
        <v>43487</v>
      </c>
    </row>
    <row r="76" spans="1:11" ht="141.75" x14ac:dyDescent="0.25">
      <c r="A76" s="28">
        <v>67</v>
      </c>
      <c r="B76" s="42" t="s">
        <v>303</v>
      </c>
      <c r="C76" s="8" t="s">
        <v>304</v>
      </c>
      <c r="D76" s="8" t="s">
        <v>305</v>
      </c>
      <c r="E76" s="12">
        <v>43500</v>
      </c>
      <c r="F76" s="66" t="s">
        <v>302</v>
      </c>
      <c r="G76" s="11" t="s">
        <v>130</v>
      </c>
      <c r="H76" s="8" t="s">
        <v>295</v>
      </c>
      <c r="I76" s="8" t="s">
        <v>60</v>
      </c>
      <c r="J76" s="8" t="s">
        <v>76</v>
      </c>
      <c r="K76" s="12">
        <v>43487</v>
      </c>
    </row>
    <row r="77" spans="1:11" ht="141.75" x14ac:dyDescent="0.25">
      <c r="A77" s="28">
        <v>68</v>
      </c>
      <c r="B77" s="42">
        <v>970640005479</v>
      </c>
      <c r="C77" s="8" t="s">
        <v>306</v>
      </c>
      <c r="D77" s="8" t="s">
        <v>307</v>
      </c>
      <c r="E77" s="12">
        <v>43501</v>
      </c>
      <c r="F77" s="66" t="s">
        <v>288</v>
      </c>
      <c r="G77" s="11" t="s">
        <v>308</v>
      </c>
      <c r="H77" s="8" t="s">
        <v>309</v>
      </c>
      <c r="I77" s="8" t="s">
        <v>290</v>
      </c>
      <c r="J77" s="8" t="s">
        <v>310</v>
      </c>
      <c r="K77" s="12">
        <v>43487</v>
      </c>
    </row>
    <row r="78" spans="1:11" ht="141.75" x14ac:dyDescent="0.25">
      <c r="A78" s="28">
        <v>69</v>
      </c>
      <c r="B78" s="42">
        <v>91040008519</v>
      </c>
      <c r="C78" s="8" t="s">
        <v>311</v>
      </c>
      <c r="D78" s="8" t="s">
        <v>312</v>
      </c>
      <c r="E78" s="12">
        <v>43501</v>
      </c>
      <c r="F78" s="66" t="s">
        <v>313</v>
      </c>
      <c r="G78" s="11" t="s">
        <v>314</v>
      </c>
      <c r="H78" s="8" t="s">
        <v>315</v>
      </c>
      <c r="I78" s="8" t="s">
        <v>290</v>
      </c>
      <c r="J78" s="8" t="s">
        <v>316</v>
      </c>
      <c r="K78" s="12">
        <v>43487</v>
      </c>
    </row>
    <row r="79" spans="1:11" ht="141.75" x14ac:dyDescent="0.25">
      <c r="A79" s="28">
        <v>70</v>
      </c>
      <c r="B79" s="42">
        <v>120840001952</v>
      </c>
      <c r="C79" s="8" t="s">
        <v>317</v>
      </c>
      <c r="D79" s="8" t="s">
        <v>318</v>
      </c>
      <c r="E79" s="12">
        <v>43503</v>
      </c>
      <c r="F79" s="66" t="s">
        <v>319</v>
      </c>
      <c r="G79" s="11" t="s">
        <v>11</v>
      </c>
      <c r="H79" s="8" t="s">
        <v>320</v>
      </c>
      <c r="I79" s="8" t="s">
        <v>290</v>
      </c>
      <c r="J79" s="8" t="s">
        <v>321</v>
      </c>
      <c r="K79" s="12">
        <v>43490</v>
      </c>
    </row>
    <row r="80" spans="1:11" ht="141.75" x14ac:dyDescent="0.25">
      <c r="A80" s="28">
        <v>71</v>
      </c>
      <c r="B80" s="42">
        <v>60940006903</v>
      </c>
      <c r="C80" s="8" t="s">
        <v>322</v>
      </c>
      <c r="D80" s="8" t="s">
        <v>323</v>
      </c>
      <c r="E80" s="12">
        <v>43503</v>
      </c>
      <c r="F80" s="66" t="s">
        <v>319</v>
      </c>
      <c r="G80" s="11" t="s">
        <v>324</v>
      </c>
      <c r="H80" s="8" t="s">
        <v>320</v>
      </c>
      <c r="I80" s="8" t="s">
        <v>290</v>
      </c>
      <c r="J80" s="8" t="s">
        <v>321</v>
      </c>
      <c r="K80" s="12">
        <v>43490</v>
      </c>
    </row>
    <row r="81" spans="1:11" ht="94.5" x14ac:dyDescent="0.25">
      <c r="A81" s="28">
        <v>72</v>
      </c>
      <c r="B81" s="39">
        <v>150140025741</v>
      </c>
      <c r="C81" s="8" t="s">
        <v>325</v>
      </c>
      <c r="D81" s="8" t="s">
        <v>326</v>
      </c>
      <c r="E81" s="13">
        <v>43503</v>
      </c>
      <c r="F81" s="8" t="s">
        <v>327</v>
      </c>
      <c r="G81" s="76">
        <v>0.41666666666666669</v>
      </c>
      <c r="H81" s="8" t="s">
        <v>328</v>
      </c>
      <c r="I81" s="272" t="s">
        <v>170</v>
      </c>
      <c r="J81" s="274" t="s">
        <v>329</v>
      </c>
      <c r="K81" s="48" t="s">
        <v>330</v>
      </c>
    </row>
    <row r="82" spans="1:11" ht="94.5" x14ac:dyDescent="0.25">
      <c r="A82" s="28">
        <v>73</v>
      </c>
      <c r="B82" s="42">
        <v>100740012712</v>
      </c>
      <c r="C82" s="8" t="s">
        <v>331</v>
      </c>
      <c r="D82" s="8" t="s">
        <v>332</v>
      </c>
      <c r="E82" s="13">
        <v>43500</v>
      </c>
      <c r="F82" s="8" t="s">
        <v>273</v>
      </c>
      <c r="G82" s="8" t="s">
        <v>274</v>
      </c>
      <c r="H82" s="8" t="s">
        <v>333</v>
      </c>
      <c r="I82" s="272" t="s">
        <v>276</v>
      </c>
      <c r="J82" s="272" t="s">
        <v>334</v>
      </c>
      <c r="K82" s="41">
        <v>43487</v>
      </c>
    </row>
    <row r="83" spans="1:11" ht="141.75" x14ac:dyDescent="0.25">
      <c r="A83" s="28">
        <v>74</v>
      </c>
      <c r="B83" s="17">
        <v>110440017308</v>
      </c>
      <c r="C83" s="8" t="s">
        <v>335</v>
      </c>
      <c r="D83" s="8" t="s">
        <v>336</v>
      </c>
      <c r="E83" s="41">
        <v>43508</v>
      </c>
      <c r="F83" s="8" t="s">
        <v>337</v>
      </c>
      <c r="G83" s="271" t="s">
        <v>338</v>
      </c>
      <c r="H83" s="8" t="s">
        <v>339</v>
      </c>
      <c r="I83" s="8" t="s">
        <v>340</v>
      </c>
      <c r="J83" s="8" t="s">
        <v>249</v>
      </c>
      <c r="K83" s="41">
        <v>43494</v>
      </c>
    </row>
    <row r="84" spans="1:11" ht="141.75" x14ac:dyDescent="0.25">
      <c r="A84" s="28">
        <v>75</v>
      </c>
      <c r="B84" s="39">
        <v>70940024438</v>
      </c>
      <c r="C84" s="272" t="s">
        <v>341</v>
      </c>
      <c r="D84" s="82" t="s">
        <v>342</v>
      </c>
      <c r="E84" s="62">
        <v>43518</v>
      </c>
      <c r="F84" s="82" t="s">
        <v>343</v>
      </c>
      <c r="G84" s="40">
        <v>0.45833333333333331</v>
      </c>
      <c r="H84" s="83" t="s">
        <v>344</v>
      </c>
      <c r="I84" s="84" t="s">
        <v>73</v>
      </c>
      <c r="J84" s="272" t="s">
        <v>345</v>
      </c>
      <c r="K84" s="62">
        <v>43493</v>
      </c>
    </row>
    <row r="85" spans="1:11" ht="94.5" x14ac:dyDescent="0.25">
      <c r="A85" s="28">
        <v>76</v>
      </c>
      <c r="B85" s="19">
        <v>150640024931</v>
      </c>
      <c r="C85" s="8" t="s">
        <v>346</v>
      </c>
      <c r="D85" s="8" t="s">
        <v>347</v>
      </c>
      <c r="E85" s="79">
        <v>43507</v>
      </c>
      <c r="F85" s="80" t="s">
        <v>348</v>
      </c>
      <c r="G85" s="81" t="s">
        <v>11</v>
      </c>
      <c r="H85" s="18" t="s">
        <v>349</v>
      </c>
      <c r="I85" s="77" t="s">
        <v>170</v>
      </c>
      <c r="J85" s="272" t="s">
        <v>350</v>
      </c>
      <c r="K85" s="79">
        <v>43493</v>
      </c>
    </row>
    <row r="86" spans="1:11" ht="141.75" x14ac:dyDescent="0.25">
      <c r="A86" s="28">
        <v>77</v>
      </c>
      <c r="B86" s="39">
        <v>71240001149</v>
      </c>
      <c r="C86" s="272" t="s">
        <v>351</v>
      </c>
      <c r="D86" s="82" t="s">
        <v>352</v>
      </c>
      <c r="E86" s="62">
        <v>43508</v>
      </c>
      <c r="F86" s="82" t="s">
        <v>343</v>
      </c>
      <c r="G86" s="40">
        <v>0.45833333333333331</v>
      </c>
      <c r="H86" s="83" t="s">
        <v>344</v>
      </c>
      <c r="I86" s="84" t="s">
        <v>73</v>
      </c>
      <c r="J86" s="272" t="s">
        <v>353</v>
      </c>
      <c r="K86" s="62">
        <v>43494</v>
      </c>
    </row>
    <row r="87" spans="1:11" ht="63" x14ac:dyDescent="0.25">
      <c r="A87" s="28">
        <v>78</v>
      </c>
      <c r="B87" s="42">
        <v>100240020190</v>
      </c>
      <c r="C87" s="8" t="s">
        <v>354</v>
      </c>
      <c r="D87" s="8" t="s">
        <v>355</v>
      </c>
      <c r="E87" s="13">
        <v>43507</v>
      </c>
      <c r="F87" s="8" t="s">
        <v>356</v>
      </c>
      <c r="G87" s="9">
        <v>0.41666666666666669</v>
      </c>
      <c r="H87" s="8" t="s">
        <v>357</v>
      </c>
      <c r="I87" s="4" t="s">
        <v>13</v>
      </c>
      <c r="J87" s="272" t="s">
        <v>14</v>
      </c>
      <c r="K87" s="13">
        <v>43494</v>
      </c>
    </row>
    <row r="88" spans="1:11" ht="63" x14ac:dyDescent="0.25">
      <c r="A88" s="28">
        <v>79</v>
      </c>
      <c r="B88" s="39">
        <v>740808301054</v>
      </c>
      <c r="C88" s="272" t="s">
        <v>358</v>
      </c>
      <c r="D88" s="82" t="s">
        <v>359</v>
      </c>
      <c r="E88" s="62">
        <v>43509</v>
      </c>
      <c r="F88" s="82" t="s">
        <v>360</v>
      </c>
      <c r="G88" s="40">
        <v>0.47916666666666669</v>
      </c>
      <c r="H88" s="82" t="s">
        <v>361</v>
      </c>
      <c r="I88" s="4" t="s">
        <v>13</v>
      </c>
      <c r="J88" s="272" t="s">
        <v>362</v>
      </c>
      <c r="K88" s="13">
        <v>43494</v>
      </c>
    </row>
    <row r="89" spans="1:11" ht="63" x14ac:dyDescent="0.25">
      <c r="A89" s="28">
        <v>80</v>
      </c>
      <c r="B89" s="39">
        <v>61140009614</v>
      </c>
      <c r="C89" s="30" t="s">
        <v>363</v>
      </c>
      <c r="D89" s="82" t="s">
        <v>364</v>
      </c>
      <c r="E89" s="62">
        <v>43509</v>
      </c>
      <c r="F89" s="82" t="s">
        <v>360</v>
      </c>
      <c r="G89" s="40">
        <v>0.45833333333333331</v>
      </c>
      <c r="H89" s="82" t="s">
        <v>361</v>
      </c>
      <c r="I89" s="4" t="s">
        <v>13</v>
      </c>
      <c r="J89" s="272" t="s">
        <v>362</v>
      </c>
      <c r="K89" s="13">
        <v>43494</v>
      </c>
    </row>
    <row r="90" spans="1:11" ht="63" x14ac:dyDescent="0.25">
      <c r="A90" s="28">
        <v>81</v>
      </c>
      <c r="B90" s="39">
        <v>51240002024</v>
      </c>
      <c r="C90" s="30" t="s">
        <v>365</v>
      </c>
      <c r="D90" s="82" t="s">
        <v>366</v>
      </c>
      <c r="E90" s="62">
        <v>43509</v>
      </c>
      <c r="F90" s="82" t="s">
        <v>367</v>
      </c>
      <c r="G90" s="40">
        <v>0.60416666666666663</v>
      </c>
      <c r="H90" s="82" t="s">
        <v>361</v>
      </c>
      <c r="I90" s="4" t="s">
        <v>13</v>
      </c>
      <c r="J90" s="272" t="s">
        <v>362</v>
      </c>
      <c r="K90" s="13">
        <v>43494</v>
      </c>
    </row>
    <row r="91" spans="1:11" ht="141.75" x14ac:dyDescent="0.25">
      <c r="A91" s="28">
        <v>82</v>
      </c>
      <c r="B91" s="39">
        <v>30840007407</v>
      </c>
      <c r="C91" s="30" t="s">
        <v>368</v>
      </c>
      <c r="D91" s="82" t="s">
        <v>369</v>
      </c>
      <c r="E91" s="62">
        <v>43504</v>
      </c>
      <c r="F91" s="82" t="s">
        <v>44</v>
      </c>
      <c r="G91" s="40">
        <v>0.45833333333333331</v>
      </c>
      <c r="H91" s="78" t="s">
        <v>370</v>
      </c>
      <c r="I91" s="4" t="s">
        <v>13</v>
      </c>
      <c r="J91" s="272" t="s">
        <v>114</v>
      </c>
      <c r="K91" s="13">
        <v>43494</v>
      </c>
    </row>
    <row r="92" spans="1:11" ht="141.75" x14ac:dyDescent="0.25">
      <c r="A92" s="28">
        <v>83</v>
      </c>
      <c r="B92" s="39">
        <v>60840015502</v>
      </c>
      <c r="C92" s="272" t="s">
        <v>371</v>
      </c>
      <c r="D92" s="82" t="s">
        <v>372</v>
      </c>
      <c r="E92" s="62">
        <v>43510</v>
      </c>
      <c r="F92" s="82" t="s">
        <v>343</v>
      </c>
      <c r="G92" s="40">
        <f>TIME(11,15,0)</f>
        <v>0.46875</v>
      </c>
      <c r="H92" s="83" t="s">
        <v>373</v>
      </c>
      <c r="I92" s="84" t="s">
        <v>73</v>
      </c>
      <c r="J92" s="272" t="s">
        <v>353</v>
      </c>
      <c r="K92" s="62">
        <v>43496</v>
      </c>
    </row>
    <row r="93" spans="1:11" ht="63" x14ac:dyDescent="0.25">
      <c r="A93" s="28">
        <v>84</v>
      </c>
      <c r="B93" s="39">
        <v>71140004823</v>
      </c>
      <c r="C93" s="272" t="s">
        <v>374</v>
      </c>
      <c r="D93" s="82" t="s">
        <v>375</v>
      </c>
      <c r="E93" s="62">
        <v>43511</v>
      </c>
      <c r="F93" s="82" t="s">
        <v>376</v>
      </c>
      <c r="G93" s="40">
        <v>0.45833333333333331</v>
      </c>
      <c r="H93" s="82" t="s">
        <v>377</v>
      </c>
      <c r="I93" s="4" t="s">
        <v>13</v>
      </c>
      <c r="J93" s="272" t="s">
        <v>362</v>
      </c>
      <c r="K93" s="13">
        <v>43496</v>
      </c>
    </row>
    <row r="94" spans="1:11" ht="141.75" x14ac:dyDescent="0.25">
      <c r="A94" s="28">
        <v>85</v>
      </c>
      <c r="B94" s="39">
        <v>71240001149</v>
      </c>
      <c r="C94" s="272" t="s">
        <v>351</v>
      </c>
      <c r="D94" s="82" t="s">
        <v>352</v>
      </c>
      <c r="E94" s="62">
        <v>43510</v>
      </c>
      <c r="F94" s="82" t="s">
        <v>343</v>
      </c>
      <c r="G94" s="40">
        <v>0.45833333333333331</v>
      </c>
      <c r="H94" s="83" t="s">
        <v>373</v>
      </c>
      <c r="I94" s="84" t="s">
        <v>73</v>
      </c>
      <c r="J94" s="272" t="s">
        <v>353</v>
      </c>
      <c r="K94" s="62">
        <v>43496</v>
      </c>
    </row>
    <row r="95" spans="1:11" ht="173.25" x14ac:dyDescent="0.25">
      <c r="A95" s="28">
        <v>86</v>
      </c>
      <c r="B95" s="85" t="s">
        <v>378</v>
      </c>
      <c r="C95" s="85" t="s">
        <v>379</v>
      </c>
      <c r="D95" s="8" t="s">
        <v>380</v>
      </c>
      <c r="E95" s="12">
        <v>43518</v>
      </c>
      <c r="F95" s="8" t="s">
        <v>380</v>
      </c>
      <c r="G95" s="86" t="s">
        <v>96</v>
      </c>
      <c r="H95" s="87" t="s">
        <v>381</v>
      </c>
      <c r="I95" s="8" t="s">
        <v>340</v>
      </c>
      <c r="J95" s="8" t="s">
        <v>382</v>
      </c>
      <c r="K95" s="88">
        <v>43497</v>
      </c>
    </row>
    <row r="96" spans="1:11" ht="157.5" x14ac:dyDescent="0.25">
      <c r="A96" s="28">
        <v>87</v>
      </c>
      <c r="B96" s="89">
        <v>620300264747</v>
      </c>
      <c r="C96" s="61" t="s">
        <v>383</v>
      </c>
      <c r="D96" s="61" t="s">
        <v>384</v>
      </c>
      <c r="E96" s="60" t="s">
        <v>385</v>
      </c>
      <c r="F96" s="61" t="s">
        <v>386</v>
      </c>
      <c r="G96" s="88" t="s">
        <v>11</v>
      </c>
      <c r="H96" s="90" t="s">
        <v>387</v>
      </c>
      <c r="I96" s="90" t="s">
        <v>388</v>
      </c>
      <c r="J96" s="61" t="s">
        <v>389</v>
      </c>
      <c r="K96" s="88">
        <v>43497</v>
      </c>
    </row>
    <row r="97" spans="1:11" ht="173.25" x14ac:dyDescent="0.25">
      <c r="A97" s="28">
        <v>88</v>
      </c>
      <c r="B97" s="91" t="s">
        <v>390</v>
      </c>
      <c r="C97" s="61" t="s">
        <v>391</v>
      </c>
      <c r="D97" s="61" t="s">
        <v>392</v>
      </c>
      <c r="E97" s="60" t="s">
        <v>385</v>
      </c>
      <c r="F97" s="92" t="s">
        <v>386</v>
      </c>
      <c r="G97" s="93">
        <v>0.46527777777777773</v>
      </c>
      <c r="H97" s="90" t="s">
        <v>393</v>
      </c>
      <c r="I97" s="90" t="s">
        <v>388</v>
      </c>
      <c r="J97" s="61" t="s">
        <v>389</v>
      </c>
      <c r="K97" s="88">
        <v>43497</v>
      </c>
    </row>
    <row r="98" spans="1:11" ht="173.25" x14ac:dyDescent="0.25">
      <c r="A98" s="28">
        <v>89</v>
      </c>
      <c r="B98" s="89">
        <v>70740013782</v>
      </c>
      <c r="C98" s="61" t="s">
        <v>394</v>
      </c>
      <c r="D98" s="61" t="s">
        <v>395</v>
      </c>
      <c r="E98" s="60" t="s">
        <v>385</v>
      </c>
      <c r="F98" s="61" t="s">
        <v>386</v>
      </c>
      <c r="G98" s="93">
        <v>0.47222222222222227</v>
      </c>
      <c r="H98" s="90" t="s">
        <v>393</v>
      </c>
      <c r="I98" s="90" t="s">
        <v>388</v>
      </c>
      <c r="J98" s="61" t="s">
        <v>389</v>
      </c>
      <c r="K98" s="88">
        <v>43497</v>
      </c>
    </row>
    <row r="99" spans="1:11" ht="189" x14ac:dyDescent="0.25">
      <c r="A99" s="28">
        <v>90</v>
      </c>
      <c r="B99" s="91" t="s">
        <v>396</v>
      </c>
      <c r="C99" s="61" t="s">
        <v>397</v>
      </c>
      <c r="D99" s="61" t="s">
        <v>398</v>
      </c>
      <c r="E99" s="60" t="s">
        <v>385</v>
      </c>
      <c r="F99" s="92" t="s">
        <v>386</v>
      </c>
      <c r="G99" s="93">
        <v>0.47916666666666669</v>
      </c>
      <c r="H99" s="90" t="s">
        <v>399</v>
      </c>
      <c r="I99" s="90" t="s">
        <v>388</v>
      </c>
      <c r="J99" s="61" t="s">
        <v>389</v>
      </c>
      <c r="K99" s="88">
        <v>43497</v>
      </c>
    </row>
    <row r="100" spans="1:11" ht="173.25" x14ac:dyDescent="0.25">
      <c r="A100" s="28">
        <v>91</v>
      </c>
      <c r="B100" s="91" t="s">
        <v>400</v>
      </c>
      <c r="C100" s="61" t="s">
        <v>401</v>
      </c>
      <c r="D100" s="61" t="s">
        <v>402</v>
      </c>
      <c r="E100" s="60" t="s">
        <v>385</v>
      </c>
      <c r="F100" s="92" t="s">
        <v>386</v>
      </c>
      <c r="G100" s="93">
        <v>0.4861111111111111</v>
      </c>
      <c r="H100" s="90" t="s">
        <v>393</v>
      </c>
      <c r="I100" s="90" t="s">
        <v>388</v>
      </c>
      <c r="J100" s="61" t="s">
        <v>389</v>
      </c>
      <c r="K100" s="88">
        <v>43497</v>
      </c>
    </row>
    <row r="101" spans="1:11" ht="189" x14ac:dyDescent="0.25">
      <c r="A101" s="28">
        <v>92</v>
      </c>
      <c r="B101" s="91" t="s">
        <v>403</v>
      </c>
      <c r="C101" s="61" t="s">
        <v>404</v>
      </c>
      <c r="D101" s="61" t="s">
        <v>405</v>
      </c>
      <c r="E101" s="60" t="s">
        <v>385</v>
      </c>
      <c r="F101" s="92" t="s">
        <v>406</v>
      </c>
      <c r="G101" s="93">
        <v>0.53472222222222221</v>
      </c>
      <c r="H101" s="90" t="s">
        <v>407</v>
      </c>
      <c r="I101" s="90" t="s">
        <v>388</v>
      </c>
      <c r="J101" s="61" t="s">
        <v>389</v>
      </c>
      <c r="K101" s="88">
        <v>43497</v>
      </c>
    </row>
    <row r="102" spans="1:11" ht="94.5" x14ac:dyDescent="0.25">
      <c r="A102" s="28">
        <v>93</v>
      </c>
      <c r="B102" s="39">
        <v>240004987</v>
      </c>
      <c r="C102" s="55" t="s">
        <v>408</v>
      </c>
      <c r="D102" s="55" t="s">
        <v>409</v>
      </c>
      <c r="E102" s="5">
        <v>43507</v>
      </c>
      <c r="F102" s="55" t="s">
        <v>410</v>
      </c>
      <c r="G102" s="55" t="s">
        <v>411</v>
      </c>
      <c r="H102" s="55" t="s">
        <v>412</v>
      </c>
      <c r="I102" s="55" t="s">
        <v>170</v>
      </c>
      <c r="J102" s="55" t="s">
        <v>413</v>
      </c>
      <c r="K102" s="88">
        <v>43497</v>
      </c>
    </row>
    <row r="103" spans="1:11" ht="94.5" x14ac:dyDescent="0.25">
      <c r="A103" s="28">
        <v>94</v>
      </c>
      <c r="B103" s="42">
        <v>140440008077</v>
      </c>
      <c r="C103" s="8" t="s">
        <v>414</v>
      </c>
      <c r="D103" s="55" t="s">
        <v>415</v>
      </c>
      <c r="E103" s="5">
        <v>43507</v>
      </c>
      <c r="F103" s="55" t="s">
        <v>410</v>
      </c>
      <c r="G103" s="55" t="s">
        <v>416</v>
      </c>
      <c r="H103" s="55" t="s">
        <v>412</v>
      </c>
      <c r="I103" s="55" t="s">
        <v>170</v>
      </c>
      <c r="J103" s="55" t="s">
        <v>413</v>
      </c>
      <c r="K103" s="88">
        <v>43497</v>
      </c>
    </row>
    <row r="104" spans="1:11" ht="141.75" x14ac:dyDescent="0.25">
      <c r="A104" s="28">
        <v>95</v>
      </c>
      <c r="B104" s="42">
        <v>91240008685</v>
      </c>
      <c r="C104" s="8" t="s">
        <v>417</v>
      </c>
      <c r="D104" s="8" t="s">
        <v>418</v>
      </c>
      <c r="E104" s="12">
        <v>43511</v>
      </c>
      <c r="F104" s="66" t="s">
        <v>75</v>
      </c>
      <c r="G104" s="11" t="s">
        <v>113</v>
      </c>
      <c r="H104" s="8" t="s">
        <v>295</v>
      </c>
      <c r="I104" s="8" t="s">
        <v>60</v>
      </c>
      <c r="J104" s="8" t="s">
        <v>76</v>
      </c>
      <c r="K104" s="12">
        <v>43502</v>
      </c>
    </row>
    <row r="105" spans="1:11" ht="141.75" x14ac:dyDescent="0.25">
      <c r="A105" s="28">
        <v>96</v>
      </c>
      <c r="B105" s="42">
        <v>991240007774</v>
      </c>
      <c r="C105" s="8" t="s">
        <v>419</v>
      </c>
      <c r="D105" s="8" t="s">
        <v>420</v>
      </c>
      <c r="E105" s="12">
        <v>43514</v>
      </c>
      <c r="F105" s="66" t="s">
        <v>421</v>
      </c>
      <c r="G105" s="11" t="s">
        <v>117</v>
      </c>
      <c r="H105" s="8" t="s">
        <v>422</v>
      </c>
      <c r="I105" s="8" t="s">
        <v>290</v>
      </c>
      <c r="J105" s="8" t="s">
        <v>310</v>
      </c>
      <c r="K105" s="12">
        <v>43502</v>
      </c>
    </row>
    <row r="106" spans="1:11" ht="141.75" x14ac:dyDescent="0.25">
      <c r="A106" s="28">
        <v>97</v>
      </c>
      <c r="B106" s="42">
        <v>70740009358</v>
      </c>
      <c r="C106" s="8" t="s">
        <v>423</v>
      </c>
      <c r="D106" s="8" t="s">
        <v>424</v>
      </c>
      <c r="E106" s="12">
        <v>43514</v>
      </c>
      <c r="F106" s="66" t="s">
        <v>139</v>
      </c>
      <c r="G106" s="11" t="s">
        <v>113</v>
      </c>
      <c r="H106" s="8" t="s">
        <v>425</v>
      </c>
      <c r="I106" s="8" t="s">
        <v>290</v>
      </c>
      <c r="J106" s="8" t="s">
        <v>310</v>
      </c>
      <c r="K106" s="12">
        <v>43502</v>
      </c>
    </row>
    <row r="107" spans="1:11" ht="141.75" x14ac:dyDescent="0.25">
      <c r="A107" s="28">
        <v>98</v>
      </c>
      <c r="B107" s="42">
        <v>100640003640</v>
      </c>
      <c r="C107" s="8" t="s">
        <v>426</v>
      </c>
      <c r="D107" s="8" t="s">
        <v>427</v>
      </c>
      <c r="E107" s="12">
        <v>43511</v>
      </c>
      <c r="F107" s="66" t="s">
        <v>139</v>
      </c>
      <c r="G107" s="11" t="s">
        <v>17</v>
      </c>
      <c r="H107" s="8" t="s">
        <v>295</v>
      </c>
      <c r="I107" s="8" t="s">
        <v>60</v>
      </c>
      <c r="J107" s="8" t="s">
        <v>76</v>
      </c>
      <c r="K107" s="12">
        <v>43502</v>
      </c>
    </row>
    <row r="108" spans="1:11" ht="141.75" x14ac:dyDescent="0.25">
      <c r="A108" s="28">
        <v>99</v>
      </c>
      <c r="B108" s="42">
        <v>110140005690</v>
      </c>
      <c r="C108" s="8" t="s">
        <v>428</v>
      </c>
      <c r="D108" s="8" t="s">
        <v>429</v>
      </c>
      <c r="E108" s="12">
        <v>43514</v>
      </c>
      <c r="F108" s="66" t="s">
        <v>421</v>
      </c>
      <c r="G108" s="11" t="s">
        <v>430</v>
      </c>
      <c r="H108" s="8" t="s">
        <v>431</v>
      </c>
      <c r="I108" s="8" t="s">
        <v>290</v>
      </c>
      <c r="J108" s="8" t="s">
        <v>291</v>
      </c>
      <c r="K108" s="12">
        <v>43502</v>
      </c>
    </row>
    <row r="109" spans="1:11" ht="126" x14ac:dyDescent="0.25">
      <c r="A109" s="28">
        <v>100</v>
      </c>
      <c r="B109" s="95" t="s">
        <v>432</v>
      </c>
      <c r="C109" s="94" t="s">
        <v>433</v>
      </c>
      <c r="D109" s="272" t="s">
        <v>434</v>
      </c>
      <c r="E109" s="5">
        <v>43514</v>
      </c>
      <c r="F109" s="272" t="s">
        <v>435</v>
      </c>
      <c r="G109" s="96">
        <v>0.41666666666666669</v>
      </c>
      <c r="H109" s="83" t="s">
        <v>436</v>
      </c>
      <c r="I109" s="97" t="s">
        <v>437</v>
      </c>
      <c r="J109" s="272" t="s">
        <v>438</v>
      </c>
      <c r="K109" s="5">
        <v>43504</v>
      </c>
    </row>
    <row r="110" spans="1:11" ht="126" x14ac:dyDescent="0.25">
      <c r="A110" s="28">
        <v>101</v>
      </c>
      <c r="B110" s="98" t="s">
        <v>230</v>
      </c>
      <c r="C110" s="99" t="s">
        <v>439</v>
      </c>
      <c r="D110" s="99" t="s">
        <v>440</v>
      </c>
      <c r="E110" s="100" t="s">
        <v>441</v>
      </c>
      <c r="F110" s="99" t="s">
        <v>442</v>
      </c>
      <c r="G110" s="101">
        <v>0.625</v>
      </c>
      <c r="H110" s="99" t="s">
        <v>436</v>
      </c>
      <c r="I110" s="102" t="s">
        <v>437</v>
      </c>
      <c r="J110" s="99" t="s">
        <v>61</v>
      </c>
      <c r="K110" s="100">
        <v>43504</v>
      </c>
    </row>
    <row r="111" spans="1:11" ht="141.75" x14ac:dyDescent="0.25">
      <c r="A111" s="28">
        <v>102</v>
      </c>
      <c r="B111" s="85" t="s">
        <v>443</v>
      </c>
      <c r="C111" s="85" t="s">
        <v>444</v>
      </c>
      <c r="D111" s="272" t="s">
        <v>445</v>
      </c>
      <c r="E111" s="12">
        <v>43516</v>
      </c>
      <c r="F111" s="8" t="s">
        <v>446</v>
      </c>
      <c r="G111" s="86" t="s">
        <v>447</v>
      </c>
      <c r="H111" s="87" t="s">
        <v>448</v>
      </c>
      <c r="I111" s="8" t="s">
        <v>340</v>
      </c>
      <c r="J111" s="272" t="s">
        <v>449</v>
      </c>
      <c r="K111" s="88">
        <v>43502</v>
      </c>
    </row>
    <row r="112" spans="1:11" ht="141.75" x14ac:dyDescent="0.25">
      <c r="A112" s="28">
        <v>103</v>
      </c>
      <c r="B112" s="42">
        <v>101140013672</v>
      </c>
      <c r="C112" s="8" t="s">
        <v>450</v>
      </c>
      <c r="D112" s="8" t="s">
        <v>451</v>
      </c>
      <c r="E112" s="12">
        <v>43522</v>
      </c>
      <c r="F112" s="66" t="s">
        <v>313</v>
      </c>
      <c r="G112" s="11" t="s">
        <v>11</v>
      </c>
      <c r="H112" s="8" t="s">
        <v>452</v>
      </c>
      <c r="I112" s="8" t="s">
        <v>290</v>
      </c>
      <c r="J112" s="8" t="s">
        <v>316</v>
      </c>
      <c r="K112" s="12">
        <v>43507</v>
      </c>
    </row>
    <row r="113" spans="1:11" ht="63" x14ac:dyDescent="0.25">
      <c r="A113" s="28">
        <v>104</v>
      </c>
      <c r="B113" s="39">
        <v>761109350386</v>
      </c>
      <c r="C113" s="272" t="s">
        <v>453</v>
      </c>
      <c r="D113" s="82" t="s">
        <v>454</v>
      </c>
      <c r="E113" s="62" t="s">
        <v>455</v>
      </c>
      <c r="F113" s="82" t="s">
        <v>456</v>
      </c>
      <c r="G113" s="104" t="s">
        <v>53</v>
      </c>
      <c r="H113" s="103" t="s">
        <v>457</v>
      </c>
      <c r="I113" s="4" t="s">
        <v>13</v>
      </c>
      <c r="J113" s="272" t="s">
        <v>458</v>
      </c>
      <c r="K113" s="62">
        <v>43506</v>
      </c>
    </row>
    <row r="114" spans="1:11" ht="63" x14ac:dyDescent="0.25">
      <c r="A114" s="28">
        <v>105</v>
      </c>
      <c r="B114" s="39">
        <v>61140000790</v>
      </c>
      <c r="C114" s="39" t="s">
        <v>459</v>
      </c>
      <c r="D114" s="82" t="s">
        <v>460</v>
      </c>
      <c r="E114" s="62" t="s">
        <v>455</v>
      </c>
      <c r="F114" s="82" t="s">
        <v>456</v>
      </c>
      <c r="G114" s="104" t="s">
        <v>96</v>
      </c>
      <c r="H114" s="103" t="s">
        <v>457</v>
      </c>
      <c r="I114" s="4" t="s">
        <v>13</v>
      </c>
      <c r="J114" s="272" t="s">
        <v>458</v>
      </c>
      <c r="K114" s="62">
        <v>43506</v>
      </c>
    </row>
    <row r="115" spans="1:11" ht="173.25" x14ac:dyDescent="0.25">
      <c r="A115" s="28">
        <v>106</v>
      </c>
      <c r="B115" s="39">
        <v>10840006247</v>
      </c>
      <c r="C115" s="39" t="s">
        <v>461</v>
      </c>
      <c r="D115" s="82" t="s">
        <v>462</v>
      </c>
      <c r="E115" s="62">
        <v>43518</v>
      </c>
      <c r="F115" s="82" t="s">
        <v>463</v>
      </c>
      <c r="G115" s="40">
        <v>0.52083333333333337</v>
      </c>
      <c r="H115" s="103" t="s">
        <v>464</v>
      </c>
      <c r="I115" s="4" t="s">
        <v>13</v>
      </c>
      <c r="J115" s="272" t="s">
        <v>465</v>
      </c>
      <c r="K115" s="62">
        <v>43506</v>
      </c>
    </row>
    <row r="116" spans="1:11" ht="63" x14ac:dyDescent="0.25">
      <c r="A116" s="28">
        <v>107</v>
      </c>
      <c r="B116" s="39">
        <v>11240012748</v>
      </c>
      <c r="C116" s="272" t="s">
        <v>466</v>
      </c>
      <c r="D116" s="82" t="s">
        <v>467</v>
      </c>
      <c r="E116" s="62">
        <v>43523</v>
      </c>
      <c r="F116" s="82" t="s">
        <v>468</v>
      </c>
      <c r="G116" s="40">
        <v>0.45833333333333331</v>
      </c>
      <c r="H116" s="82" t="s">
        <v>469</v>
      </c>
      <c r="I116" s="4" t="s">
        <v>13</v>
      </c>
      <c r="J116" s="272" t="s">
        <v>316</v>
      </c>
      <c r="K116" s="62">
        <v>43506</v>
      </c>
    </row>
    <row r="117" spans="1:11" ht="63" x14ac:dyDescent="0.25">
      <c r="A117" s="28">
        <v>108</v>
      </c>
      <c r="B117" s="39">
        <v>71040009771</v>
      </c>
      <c r="C117" s="272" t="s">
        <v>470</v>
      </c>
      <c r="D117" s="82" t="s">
        <v>471</v>
      </c>
      <c r="E117" s="62">
        <v>43517</v>
      </c>
      <c r="F117" s="82" t="s">
        <v>472</v>
      </c>
      <c r="G117" s="40">
        <v>0.45833333333333331</v>
      </c>
      <c r="H117" s="103" t="s">
        <v>473</v>
      </c>
      <c r="I117" s="4" t="s">
        <v>13</v>
      </c>
      <c r="J117" s="272" t="s">
        <v>474</v>
      </c>
      <c r="K117" s="62">
        <v>43506</v>
      </c>
    </row>
    <row r="118" spans="1:11" ht="63" x14ac:dyDescent="0.25">
      <c r="A118" s="28">
        <v>109</v>
      </c>
      <c r="B118" s="105" t="s">
        <v>475</v>
      </c>
      <c r="C118" s="272" t="s">
        <v>476</v>
      </c>
      <c r="D118" s="82" t="s">
        <v>477</v>
      </c>
      <c r="E118" s="62">
        <v>43522</v>
      </c>
      <c r="F118" s="82" t="s">
        <v>478</v>
      </c>
      <c r="G118" s="40">
        <v>0.45833333333333331</v>
      </c>
      <c r="H118" s="82" t="s">
        <v>479</v>
      </c>
      <c r="I118" s="4" t="s">
        <v>13</v>
      </c>
      <c r="J118" s="272" t="s">
        <v>480</v>
      </c>
      <c r="K118" s="48" t="s">
        <v>481</v>
      </c>
    </row>
    <row r="119" spans="1:11" ht="157.5" x14ac:dyDescent="0.25">
      <c r="A119" s="28">
        <v>110</v>
      </c>
      <c r="B119" s="39">
        <v>920340000041</v>
      </c>
      <c r="C119" s="272" t="s">
        <v>482</v>
      </c>
      <c r="D119" s="272" t="s">
        <v>483</v>
      </c>
      <c r="E119" s="5">
        <v>43522</v>
      </c>
      <c r="F119" s="272" t="s">
        <v>484</v>
      </c>
      <c r="G119" s="96">
        <v>0.60416666666666663</v>
      </c>
      <c r="H119" s="272" t="s">
        <v>485</v>
      </c>
      <c r="I119" s="106" t="s">
        <v>388</v>
      </c>
      <c r="J119" s="272" t="s">
        <v>316</v>
      </c>
      <c r="K119" s="48" t="s">
        <v>481</v>
      </c>
    </row>
    <row r="120" spans="1:11" ht="63" x14ac:dyDescent="0.25">
      <c r="A120" s="28">
        <v>111</v>
      </c>
      <c r="B120" s="107" t="s">
        <v>486</v>
      </c>
      <c r="C120" s="108" t="s">
        <v>487</v>
      </c>
      <c r="D120" s="272" t="s">
        <v>488</v>
      </c>
      <c r="E120" s="5">
        <v>43522</v>
      </c>
      <c r="F120" s="108" t="s">
        <v>489</v>
      </c>
      <c r="G120" s="109">
        <v>0.45833333333333331</v>
      </c>
      <c r="H120" s="110" t="s">
        <v>490</v>
      </c>
      <c r="I120" s="10" t="s">
        <v>388</v>
      </c>
      <c r="J120" s="108" t="s">
        <v>491</v>
      </c>
      <c r="K120" s="48" t="s">
        <v>481</v>
      </c>
    </row>
    <row r="121" spans="1:11" ht="63" x14ac:dyDescent="0.25">
      <c r="A121" s="28">
        <v>112</v>
      </c>
      <c r="B121" s="107" t="s">
        <v>492</v>
      </c>
      <c r="C121" s="108" t="s">
        <v>493</v>
      </c>
      <c r="D121" s="108" t="s">
        <v>494</v>
      </c>
      <c r="E121" s="5">
        <v>43522</v>
      </c>
      <c r="F121" s="108" t="s">
        <v>495</v>
      </c>
      <c r="G121" s="109">
        <v>0.45833333333333331</v>
      </c>
      <c r="H121" s="110" t="s">
        <v>496</v>
      </c>
      <c r="I121" s="4" t="s">
        <v>13</v>
      </c>
      <c r="J121" s="108" t="s">
        <v>491</v>
      </c>
      <c r="K121" s="48" t="s">
        <v>481</v>
      </c>
    </row>
    <row r="122" spans="1:11" ht="126" x14ac:dyDescent="0.25">
      <c r="A122" s="28">
        <v>113</v>
      </c>
      <c r="B122" s="95" t="s">
        <v>432</v>
      </c>
      <c r="C122" s="272" t="s">
        <v>497</v>
      </c>
      <c r="D122" s="272" t="s">
        <v>498</v>
      </c>
      <c r="E122" s="5">
        <v>43522</v>
      </c>
      <c r="F122" s="272" t="s">
        <v>499</v>
      </c>
      <c r="G122" s="96">
        <v>0.41666666666666669</v>
      </c>
      <c r="H122" s="272" t="s">
        <v>436</v>
      </c>
      <c r="I122" s="92" t="s">
        <v>437</v>
      </c>
      <c r="J122" s="272" t="s">
        <v>500</v>
      </c>
      <c r="K122" s="5">
        <v>43508</v>
      </c>
    </row>
    <row r="123" spans="1:11" ht="126" x14ac:dyDescent="0.25">
      <c r="A123" s="28">
        <v>114</v>
      </c>
      <c r="B123" s="112" t="s">
        <v>501</v>
      </c>
      <c r="C123" s="113" t="s">
        <v>502</v>
      </c>
      <c r="D123" s="113" t="s">
        <v>503</v>
      </c>
      <c r="E123" s="114">
        <v>43524</v>
      </c>
      <c r="F123" s="113" t="s">
        <v>504</v>
      </c>
      <c r="G123" s="115">
        <v>0.52083333333333337</v>
      </c>
      <c r="H123" s="113" t="s">
        <v>505</v>
      </c>
      <c r="I123" s="113" t="s">
        <v>506</v>
      </c>
      <c r="J123" s="8" t="s">
        <v>507</v>
      </c>
      <c r="K123" s="5">
        <v>43477</v>
      </c>
    </row>
    <row r="124" spans="1:11" ht="126" x14ac:dyDescent="0.25">
      <c r="A124" s="28">
        <v>115</v>
      </c>
      <c r="B124" s="112" t="s">
        <v>508</v>
      </c>
      <c r="C124" s="113" t="s">
        <v>509</v>
      </c>
      <c r="D124" s="272" t="s">
        <v>510</v>
      </c>
      <c r="E124" s="114">
        <v>43522</v>
      </c>
      <c r="F124" s="113" t="s">
        <v>511</v>
      </c>
      <c r="G124" s="115">
        <v>0.52083333333333337</v>
      </c>
      <c r="H124" s="113" t="s">
        <v>505</v>
      </c>
      <c r="I124" s="113" t="s">
        <v>506</v>
      </c>
      <c r="J124" s="8" t="s">
        <v>507</v>
      </c>
      <c r="K124" s="5">
        <v>43477</v>
      </c>
    </row>
    <row r="125" spans="1:11" ht="126" x14ac:dyDescent="0.25">
      <c r="A125" s="28">
        <v>116</v>
      </c>
      <c r="B125" s="112" t="s">
        <v>512</v>
      </c>
      <c r="C125" s="113" t="s">
        <v>513</v>
      </c>
      <c r="D125" s="272" t="s">
        <v>514</v>
      </c>
      <c r="E125" s="114">
        <v>43764</v>
      </c>
      <c r="F125" s="113" t="s">
        <v>511</v>
      </c>
      <c r="G125" s="115">
        <v>0.66666666666666663</v>
      </c>
      <c r="H125" s="113" t="s">
        <v>505</v>
      </c>
      <c r="I125" s="113" t="s">
        <v>506</v>
      </c>
      <c r="J125" s="8" t="s">
        <v>507</v>
      </c>
      <c r="K125" s="5">
        <v>43508</v>
      </c>
    </row>
    <row r="126" spans="1:11" ht="94.5" x14ac:dyDescent="0.25">
      <c r="A126" s="28">
        <v>117</v>
      </c>
      <c r="B126" s="39">
        <v>60440007140</v>
      </c>
      <c r="C126" s="8" t="s">
        <v>515</v>
      </c>
      <c r="D126" s="8" t="s">
        <v>516</v>
      </c>
      <c r="E126" s="13">
        <v>43522</v>
      </c>
      <c r="F126" s="8" t="s">
        <v>517</v>
      </c>
      <c r="G126" s="76">
        <v>0.51388888888888895</v>
      </c>
      <c r="H126" s="8" t="s">
        <v>518</v>
      </c>
      <c r="I126" s="272" t="s">
        <v>170</v>
      </c>
      <c r="J126" s="274" t="s">
        <v>519</v>
      </c>
      <c r="K126" s="48" t="s">
        <v>520</v>
      </c>
    </row>
    <row r="127" spans="1:11" ht="141.75" x14ac:dyDescent="0.25">
      <c r="A127" s="28">
        <v>118</v>
      </c>
      <c r="B127" s="29" t="s">
        <v>62</v>
      </c>
      <c r="C127" s="30" t="s">
        <v>521</v>
      </c>
      <c r="D127" s="272" t="s">
        <v>522</v>
      </c>
      <c r="E127" s="31">
        <v>43511</v>
      </c>
      <c r="F127" s="272" t="s">
        <v>523</v>
      </c>
      <c r="G127" s="111">
        <v>0.45833333333333331</v>
      </c>
      <c r="H127" s="272" t="s">
        <v>524</v>
      </c>
      <c r="I127" s="33" t="s">
        <v>60</v>
      </c>
      <c r="J127" s="272" t="s">
        <v>61</v>
      </c>
      <c r="K127" s="31">
        <v>43500</v>
      </c>
    </row>
    <row r="128" spans="1:11" ht="126" x14ac:dyDescent="0.25">
      <c r="A128" s="28">
        <v>119</v>
      </c>
      <c r="B128" s="112" t="s">
        <v>525</v>
      </c>
      <c r="C128" s="113" t="s">
        <v>526</v>
      </c>
      <c r="D128" s="272" t="s">
        <v>527</v>
      </c>
      <c r="E128" s="114">
        <v>43524</v>
      </c>
      <c r="F128" s="113" t="s">
        <v>504</v>
      </c>
      <c r="G128" s="115">
        <v>0.4861111111111111</v>
      </c>
      <c r="H128" s="113" t="s">
        <v>505</v>
      </c>
      <c r="I128" s="113" t="s">
        <v>506</v>
      </c>
      <c r="J128" s="8" t="s">
        <v>507</v>
      </c>
      <c r="K128" s="5">
        <v>43477</v>
      </c>
    </row>
    <row r="129" spans="1:11" ht="126" x14ac:dyDescent="0.25">
      <c r="A129" s="28">
        <v>120</v>
      </c>
      <c r="B129" s="112" t="s">
        <v>528</v>
      </c>
      <c r="C129" s="113" t="s">
        <v>529</v>
      </c>
      <c r="D129" s="272" t="s">
        <v>530</v>
      </c>
      <c r="E129" s="114">
        <v>43524</v>
      </c>
      <c r="F129" s="113" t="s">
        <v>504</v>
      </c>
      <c r="G129" s="115">
        <v>0.49305555555555558</v>
      </c>
      <c r="H129" s="113" t="s">
        <v>505</v>
      </c>
      <c r="I129" s="113" t="s">
        <v>506</v>
      </c>
      <c r="J129" s="8" t="s">
        <v>507</v>
      </c>
      <c r="K129" s="5">
        <v>43479</v>
      </c>
    </row>
    <row r="130" spans="1:11" ht="126" x14ac:dyDescent="0.25">
      <c r="A130" s="28">
        <v>121</v>
      </c>
      <c r="B130" s="112" t="s">
        <v>501</v>
      </c>
      <c r="C130" s="113" t="s">
        <v>531</v>
      </c>
      <c r="D130" s="272" t="s">
        <v>532</v>
      </c>
      <c r="E130" s="114">
        <v>43524</v>
      </c>
      <c r="F130" s="113" t="s">
        <v>504</v>
      </c>
      <c r="G130" s="115">
        <v>0.52083333333333337</v>
      </c>
      <c r="H130" s="113" t="s">
        <v>505</v>
      </c>
      <c r="I130" s="113" t="s">
        <v>506</v>
      </c>
      <c r="J130" s="8" t="s">
        <v>507</v>
      </c>
      <c r="K130" s="5">
        <v>43479</v>
      </c>
    </row>
    <row r="131" spans="1:11" ht="141.75" x14ac:dyDescent="0.25">
      <c r="A131" s="28">
        <v>122</v>
      </c>
      <c r="B131" s="252" t="s">
        <v>533</v>
      </c>
      <c r="C131" s="272" t="s">
        <v>534</v>
      </c>
      <c r="D131" s="272" t="s">
        <v>535</v>
      </c>
      <c r="E131" s="5">
        <v>43522</v>
      </c>
      <c r="F131" s="272" t="s">
        <v>536</v>
      </c>
      <c r="G131" s="96">
        <v>0.45833333333333331</v>
      </c>
      <c r="H131" s="272" t="s">
        <v>537</v>
      </c>
      <c r="I131" s="272" t="s">
        <v>73</v>
      </c>
      <c r="J131" s="272" t="s">
        <v>538</v>
      </c>
      <c r="K131" s="48" t="s">
        <v>539</v>
      </c>
    </row>
    <row r="132" spans="1:11" ht="94.5" x14ac:dyDescent="0.25">
      <c r="A132" s="28">
        <v>123</v>
      </c>
      <c r="B132" s="39">
        <v>70440018891</v>
      </c>
      <c r="C132" s="272" t="s">
        <v>540</v>
      </c>
      <c r="D132" s="272" t="s">
        <v>541</v>
      </c>
      <c r="E132" s="5">
        <v>43528</v>
      </c>
      <c r="F132" s="272" t="s">
        <v>542</v>
      </c>
      <c r="G132" s="96">
        <v>0.41666666666666669</v>
      </c>
      <c r="H132" s="272" t="s">
        <v>543</v>
      </c>
      <c r="I132" s="136" t="s">
        <v>544</v>
      </c>
      <c r="J132" s="272" t="s">
        <v>545</v>
      </c>
      <c r="K132" s="48" t="s">
        <v>539</v>
      </c>
    </row>
    <row r="133" spans="1:11" ht="110.25" x14ac:dyDescent="0.25">
      <c r="A133" s="28">
        <v>124</v>
      </c>
      <c r="B133" s="42">
        <v>60340011772</v>
      </c>
      <c r="C133" s="8" t="s">
        <v>546</v>
      </c>
      <c r="D133" s="8" t="s">
        <v>547</v>
      </c>
      <c r="E133" s="12">
        <v>43524</v>
      </c>
      <c r="F133" s="66" t="s">
        <v>288</v>
      </c>
      <c r="G133" s="11" t="s">
        <v>548</v>
      </c>
      <c r="H133" s="8" t="s">
        <v>549</v>
      </c>
      <c r="I133" s="8" t="s">
        <v>550</v>
      </c>
      <c r="J133" s="8" t="s">
        <v>551</v>
      </c>
      <c r="K133" s="12">
        <v>43511</v>
      </c>
    </row>
    <row r="134" spans="1:11" ht="141.75" x14ac:dyDescent="0.25">
      <c r="A134" s="28">
        <v>125</v>
      </c>
      <c r="B134" s="116">
        <v>60540008935</v>
      </c>
      <c r="C134" s="99" t="s">
        <v>552</v>
      </c>
      <c r="D134" s="99" t="s">
        <v>553</v>
      </c>
      <c r="E134" s="117">
        <v>43524</v>
      </c>
      <c r="F134" s="99" t="s">
        <v>554</v>
      </c>
      <c r="G134" s="118">
        <v>0.45833333333333331</v>
      </c>
      <c r="H134" s="99" t="s">
        <v>555</v>
      </c>
      <c r="I134" s="119" t="s">
        <v>60</v>
      </c>
      <c r="J134" s="99" t="s">
        <v>556</v>
      </c>
      <c r="K134" s="117">
        <v>43511</v>
      </c>
    </row>
    <row r="135" spans="1:11" ht="141.75" x14ac:dyDescent="0.25">
      <c r="A135" s="28">
        <v>126</v>
      </c>
      <c r="B135" s="120">
        <v>70940006579</v>
      </c>
      <c r="C135" s="121" t="s">
        <v>557</v>
      </c>
      <c r="D135" s="99" t="s">
        <v>558</v>
      </c>
      <c r="E135" s="117">
        <v>43529</v>
      </c>
      <c r="F135" s="99" t="s">
        <v>554</v>
      </c>
      <c r="G135" s="118">
        <v>0.45833333333333331</v>
      </c>
      <c r="H135" s="99" t="s">
        <v>559</v>
      </c>
      <c r="I135" s="119" t="s">
        <v>60</v>
      </c>
      <c r="J135" s="99" t="s">
        <v>560</v>
      </c>
      <c r="K135" s="117">
        <v>43514</v>
      </c>
    </row>
    <row r="136" spans="1:11" ht="173.25" x14ac:dyDescent="0.25">
      <c r="A136" s="28">
        <v>127</v>
      </c>
      <c r="B136" s="120">
        <v>60140000945</v>
      </c>
      <c r="C136" s="121" t="s">
        <v>561</v>
      </c>
      <c r="D136" s="121" t="s">
        <v>562</v>
      </c>
      <c r="E136" s="122">
        <v>43528</v>
      </c>
      <c r="F136" s="99" t="s">
        <v>554</v>
      </c>
      <c r="G136" s="118">
        <v>0.45833333333333331</v>
      </c>
      <c r="H136" s="121" t="s">
        <v>563</v>
      </c>
      <c r="I136" s="119" t="s">
        <v>60</v>
      </c>
      <c r="J136" s="121" t="s">
        <v>114</v>
      </c>
      <c r="K136" s="122">
        <v>43514</v>
      </c>
    </row>
    <row r="137" spans="1:11" ht="236.25" x14ac:dyDescent="0.25">
      <c r="A137" s="28">
        <v>128</v>
      </c>
      <c r="B137" s="11" t="s">
        <v>564</v>
      </c>
      <c r="C137" s="8" t="s">
        <v>565</v>
      </c>
      <c r="D137" s="8" t="s">
        <v>566</v>
      </c>
      <c r="E137" s="12">
        <v>43525</v>
      </c>
      <c r="F137" s="66" t="s">
        <v>567</v>
      </c>
      <c r="G137" s="11" t="s">
        <v>568</v>
      </c>
      <c r="H137" s="8" t="s">
        <v>54</v>
      </c>
      <c r="I137" s="8" t="s">
        <v>47</v>
      </c>
      <c r="J137" s="121" t="s">
        <v>114</v>
      </c>
      <c r="K137" s="117">
        <v>43514</v>
      </c>
    </row>
    <row r="138" spans="1:11" ht="236.25" x14ac:dyDescent="0.25">
      <c r="A138" s="28">
        <v>129</v>
      </c>
      <c r="B138" s="45" t="s">
        <v>569</v>
      </c>
      <c r="C138" s="46" t="s">
        <v>570</v>
      </c>
      <c r="D138" s="8" t="s">
        <v>571</v>
      </c>
      <c r="E138" s="12">
        <v>43525</v>
      </c>
      <c r="F138" s="66" t="s">
        <v>572</v>
      </c>
      <c r="G138" s="11" t="s">
        <v>205</v>
      </c>
      <c r="H138" s="8" t="s">
        <v>573</v>
      </c>
      <c r="I138" s="8" t="s">
        <v>47</v>
      </c>
      <c r="J138" s="121" t="s">
        <v>114</v>
      </c>
      <c r="K138" s="122">
        <v>43514</v>
      </c>
    </row>
    <row r="139" spans="1:11" ht="236.25" x14ac:dyDescent="0.25">
      <c r="A139" s="28">
        <v>130</v>
      </c>
      <c r="B139" s="45" t="s">
        <v>574</v>
      </c>
      <c r="C139" s="8" t="s">
        <v>575</v>
      </c>
      <c r="D139" s="8" t="s">
        <v>576</v>
      </c>
      <c r="E139" s="12">
        <v>43525</v>
      </c>
      <c r="F139" s="8" t="s">
        <v>577</v>
      </c>
      <c r="G139" s="11" t="s">
        <v>130</v>
      </c>
      <c r="H139" s="8" t="s">
        <v>54</v>
      </c>
      <c r="I139" s="8" t="s">
        <v>47</v>
      </c>
      <c r="J139" s="121" t="s">
        <v>114</v>
      </c>
      <c r="K139" s="117">
        <v>43514</v>
      </c>
    </row>
    <row r="140" spans="1:11" ht="63" x14ac:dyDescent="0.25">
      <c r="A140" s="28">
        <v>131</v>
      </c>
      <c r="B140" s="45" t="s">
        <v>198</v>
      </c>
      <c r="C140" s="46" t="s">
        <v>199</v>
      </c>
      <c r="D140" s="8" t="s">
        <v>578</v>
      </c>
      <c r="E140" s="12">
        <v>43530</v>
      </c>
      <c r="F140" s="8" t="s">
        <v>579</v>
      </c>
      <c r="G140" s="11" t="s">
        <v>17</v>
      </c>
      <c r="H140" s="8" t="s">
        <v>580</v>
      </c>
      <c r="I140" s="106" t="s">
        <v>388</v>
      </c>
      <c r="J140" s="8" t="s">
        <v>180</v>
      </c>
      <c r="K140" s="41">
        <v>43514</v>
      </c>
    </row>
    <row r="141" spans="1:11" ht="63" x14ac:dyDescent="0.25">
      <c r="A141" s="28">
        <v>132</v>
      </c>
      <c r="B141" s="123" t="s">
        <v>581</v>
      </c>
      <c r="C141" s="272" t="s">
        <v>582</v>
      </c>
      <c r="D141" s="272" t="s">
        <v>583</v>
      </c>
      <c r="E141" s="5">
        <v>43525</v>
      </c>
      <c r="F141" s="272" t="s">
        <v>584</v>
      </c>
      <c r="G141" s="124">
        <v>0.4375</v>
      </c>
      <c r="H141" s="272" t="s">
        <v>585</v>
      </c>
      <c r="I141" s="4" t="s">
        <v>13</v>
      </c>
      <c r="J141" s="272" t="s">
        <v>586</v>
      </c>
      <c r="K141" s="5">
        <v>43514</v>
      </c>
    </row>
    <row r="142" spans="1:11" ht="63" x14ac:dyDescent="0.25">
      <c r="A142" s="28">
        <v>133</v>
      </c>
      <c r="B142" s="125" t="s">
        <v>587</v>
      </c>
      <c r="C142" s="51" t="s">
        <v>588</v>
      </c>
      <c r="D142" s="51" t="s">
        <v>589</v>
      </c>
      <c r="E142" s="126">
        <v>43525</v>
      </c>
      <c r="F142" s="51" t="s">
        <v>590</v>
      </c>
      <c r="G142" s="53" t="s">
        <v>11</v>
      </c>
      <c r="H142" s="7" t="s">
        <v>585</v>
      </c>
      <c r="I142" s="127" t="s">
        <v>388</v>
      </c>
      <c r="J142" s="51" t="s">
        <v>16</v>
      </c>
      <c r="K142" s="126">
        <v>43514</v>
      </c>
    </row>
    <row r="143" spans="1:11" ht="63" x14ac:dyDescent="0.25">
      <c r="A143" s="28">
        <v>134</v>
      </c>
      <c r="B143" s="128">
        <v>700204400190</v>
      </c>
      <c r="C143" s="8" t="s">
        <v>591</v>
      </c>
      <c r="D143" s="272" t="s">
        <v>592</v>
      </c>
      <c r="E143" s="5">
        <v>43525</v>
      </c>
      <c r="F143" s="8" t="s">
        <v>593</v>
      </c>
      <c r="G143" s="96">
        <v>0.47916666666666669</v>
      </c>
      <c r="H143" s="8" t="s">
        <v>594</v>
      </c>
      <c r="I143" s="129" t="s">
        <v>13</v>
      </c>
      <c r="J143" s="8" t="s">
        <v>595</v>
      </c>
      <c r="K143" s="5">
        <v>43514</v>
      </c>
    </row>
    <row r="144" spans="1:11" ht="94.5" x14ac:dyDescent="0.25">
      <c r="A144" s="28">
        <v>135</v>
      </c>
      <c r="B144" s="107" t="s">
        <v>596</v>
      </c>
      <c r="C144" s="108" t="s">
        <v>597</v>
      </c>
      <c r="D144" s="108" t="s">
        <v>598</v>
      </c>
      <c r="E144" s="130">
        <v>43524</v>
      </c>
      <c r="F144" s="108" t="s">
        <v>242</v>
      </c>
      <c r="G144" s="109">
        <v>0.41666666666666669</v>
      </c>
      <c r="H144" s="110" t="s">
        <v>599</v>
      </c>
      <c r="I144" s="106" t="s">
        <v>388</v>
      </c>
      <c r="J144" s="108" t="s">
        <v>600</v>
      </c>
      <c r="K144" s="131">
        <v>43538</v>
      </c>
    </row>
    <row r="145" spans="1:11" ht="94.5" x14ac:dyDescent="0.25">
      <c r="A145" s="28">
        <v>136</v>
      </c>
      <c r="B145" s="107" t="s">
        <v>601</v>
      </c>
      <c r="C145" s="108" t="s">
        <v>602</v>
      </c>
      <c r="D145" s="108" t="s">
        <v>603</v>
      </c>
      <c r="E145" s="130">
        <v>43524</v>
      </c>
      <c r="F145" s="108" t="s">
        <v>242</v>
      </c>
      <c r="G145" s="109">
        <v>0.41666666666666669</v>
      </c>
      <c r="H145" s="110" t="s">
        <v>599</v>
      </c>
      <c r="I145" s="106" t="s">
        <v>388</v>
      </c>
      <c r="J145" s="108" t="s">
        <v>600</v>
      </c>
      <c r="K145" s="131">
        <v>43538</v>
      </c>
    </row>
    <row r="146" spans="1:11" ht="141.75" x14ac:dyDescent="0.25">
      <c r="A146" s="28">
        <v>137</v>
      </c>
      <c r="B146" s="105" t="s">
        <v>604</v>
      </c>
      <c r="C146" s="272" t="s">
        <v>605</v>
      </c>
      <c r="D146" s="272" t="s">
        <v>606</v>
      </c>
      <c r="E146" s="62">
        <v>43525</v>
      </c>
      <c r="F146" s="272" t="s">
        <v>536</v>
      </c>
      <c r="G146" s="15" t="s">
        <v>607</v>
      </c>
      <c r="H146" s="272" t="s">
        <v>608</v>
      </c>
      <c r="I146" s="272" t="s">
        <v>73</v>
      </c>
      <c r="J146" s="272" t="s">
        <v>609</v>
      </c>
      <c r="K146" s="5">
        <v>43511</v>
      </c>
    </row>
    <row r="147" spans="1:11" ht="126" x14ac:dyDescent="0.25">
      <c r="A147" s="132">
        <v>138</v>
      </c>
      <c r="B147" s="112" t="s">
        <v>610</v>
      </c>
      <c r="C147" s="113" t="s">
        <v>611</v>
      </c>
      <c r="D147" s="272" t="s">
        <v>612</v>
      </c>
      <c r="E147" s="114">
        <v>43529</v>
      </c>
      <c r="F147" s="113" t="s">
        <v>504</v>
      </c>
      <c r="G147" s="115">
        <v>0.52083333333333337</v>
      </c>
      <c r="H147" s="113" t="s">
        <v>505</v>
      </c>
      <c r="I147" s="113" t="s">
        <v>506</v>
      </c>
      <c r="J147" s="8" t="s">
        <v>507</v>
      </c>
      <c r="K147" s="5">
        <v>43511</v>
      </c>
    </row>
    <row r="148" spans="1:11" ht="126" x14ac:dyDescent="0.25">
      <c r="A148" s="28">
        <v>139</v>
      </c>
      <c r="B148" s="133" t="s">
        <v>613</v>
      </c>
      <c r="C148" s="8" t="s">
        <v>614</v>
      </c>
      <c r="D148" s="8" t="s">
        <v>615</v>
      </c>
      <c r="E148" s="12">
        <v>43529</v>
      </c>
      <c r="F148" s="66" t="s">
        <v>616</v>
      </c>
      <c r="G148" s="11" t="s">
        <v>117</v>
      </c>
      <c r="H148" s="8" t="s">
        <v>505</v>
      </c>
      <c r="I148" s="8" t="s">
        <v>506</v>
      </c>
      <c r="J148" s="8" t="s">
        <v>617</v>
      </c>
      <c r="K148" s="12">
        <v>43514</v>
      </c>
    </row>
    <row r="149" spans="1:11" ht="126" x14ac:dyDescent="0.25">
      <c r="A149" s="28">
        <v>140</v>
      </c>
      <c r="B149" s="133" t="s">
        <v>618</v>
      </c>
      <c r="C149" s="8" t="s">
        <v>619</v>
      </c>
      <c r="D149" s="8" t="s">
        <v>620</v>
      </c>
      <c r="E149" s="12">
        <v>43529</v>
      </c>
      <c r="F149" s="66" t="s">
        <v>616</v>
      </c>
      <c r="G149" s="11" t="s">
        <v>123</v>
      </c>
      <c r="H149" s="8" t="s">
        <v>505</v>
      </c>
      <c r="I149" s="8" t="s">
        <v>506</v>
      </c>
      <c r="J149" s="8" t="s">
        <v>617</v>
      </c>
      <c r="K149" s="12">
        <v>43514</v>
      </c>
    </row>
    <row r="150" spans="1:11" ht="126" x14ac:dyDescent="0.25">
      <c r="A150" s="28">
        <v>141</v>
      </c>
      <c r="B150" s="133">
        <v>150340014014</v>
      </c>
      <c r="C150" s="8" t="s">
        <v>621</v>
      </c>
      <c r="D150" s="8" t="s">
        <v>622</v>
      </c>
      <c r="E150" s="12">
        <v>43529</v>
      </c>
      <c r="F150" s="66" t="s">
        <v>616</v>
      </c>
      <c r="G150" s="11" t="s">
        <v>17</v>
      </c>
      <c r="H150" s="8" t="s">
        <v>505</v>
      </c>
      <c r="I150" s="8" t="s">
        <v>506</v>
      </c>
      <c r="J150" s="8" t="s">
        <v>617</v>
      </c>
      <c r="K150" s="12">
        <v>43514</v>
      </c>
    </row>
    <row r="151" spans="1:11" ht="236.25" x14ac:dyDescent="0.25">
      <c r="A151" s="28">
        <v>142</v>
      </c>
      <c r="B151" s="133">
        <v>100140003543</v>
      </c>
      <c r="C151" s="8" t="s">
        <v>623</v>
      </c>
      <c r="D151" s="8" t="s">
        <v>624</v>
      </c>
      <c r="E151" s="12">
        <v>43525</v>
      </c>
      <c r="F151" s="66" t="s">
        <v>616</v>
      </c>
      <c r="G151" s="11" t="s">
        <v>17</v>
      </c>
      <c r="H151" s="8" t="s">
        <v>505</v>
      </c>
      <c r="I151" s="8" t="s">
        <v>47</v>
      </c>
      <c r="J151" s="8" t="s">
        <v>625</v>
      </c>
      <c r="K151" s="12">
        <v>43514</v>
      </c>
    </row>
    <row r="152" spans="1:11" ht="236.25" x14ac:dyDescent="0.25">
      <c r="A152" s="28">
        <v>143</v>
      </c>
      <c r="B152" s="11" t="s">
        <v>626</v>
      </c>
      <c r="C152" s="8" t="s">
        <v>627</v>
      </c>
      <c r="D152" s="8" t="s">
        <v>628</v>
      </c>
      <c r="E152" s="12">
        <v>43525</v>
      </c>
      <c r="F152" s="66" t="s">
        <v>629</v>
      </c>
      <c r="G152" s="11" t="s">
        <v>53</v>
      </c>
      <c r="H152" s="8" t="s">
        <v>549</v>
      </c>
      <c r="I152" s="8" t="s">
        <v>47</v>
      </c>
      <c r="J152" s="8" t="s">
        <v>630</v>
      </c>
      <c r="K152" s="12">
        <v>43511</v>
      </c>
    </row>
    <row r="153" spans="1:11" ht="236.25" x14ac:dyDescent="0.25">
      <c r="A153" s="28">
        <v>144</v>
      </c>
      <c r="B153" s="11" t="s">
        <v>631</v>
      </c>
      <c r="C153" s="8" t="s">
        <v>632</v>
      </c>
      <c r="D153" s="8" t="s">
        <v>633</v>
      </c>
      <c r="E153" s="12">
        <v>43525</v>
      </c>
      <c r="F153" s="66" t="s">
        <v>634</v>
      </c>
      <c r="G153" s="11" t="s">
        <v>45</v>
      </c>
      <c r="H153" s="8" t="s">
        <v>101</v>
      </c>
      <c r="I153" s="8" t="s">
        <v>47</v>
      </c>
      <c r="J153" s="8" t="s">
        <v>630</v>
      </c>
      <c r="K153" s="12">
        <v>43511</v>
      </c>
    </row>
    <row r="154" spans="1:11" ht="267.75" x14ac:dyDescent="0.25">
      <c r="A154" s="28">
        <v>145</v>
      </c>
      <c r="B154" s="59">
        <v>100340003451</v>
      </c>
      <c r="C154" s="56" t="s">
        <v>635</v>
      </c>
      <c r="D154" s="56" t="s">
        <v>636</v>
      </c>
      <c r="E154" s="27">
        <v>43530</v>
      </c>
      <c r="F154" s="56" t="s">
        <v>227</v>
      </c>
      <c r="G154" s="57">
        <v>0.45833333333333331</v>
      </c>
      <c r="H154" s="8" t="s">
        <v>637</v>
      </c>
      <c r="I154" s="24" t="s">
        <v>13</v>
      </c>
      <c r="J154" s="58" t="s">
        <v>217</v>
      </c>
      <c r="K154" s="48" t="s">
        <v>638</v>
      </c>
    </row>
    <row r="155" spans="1:11" ht="63" x14ac:dyDescent="0.25">
      <c r="A155" s="28">
        <v>146</v>
      </c>
      <c r="B155" s="59">
        <v>150140002495</v>
      </c>
      <c r="C155" s="56" t="s">
        <v>639</v>
      </c>
      <c r="D155" s="56" t="s">
        <v>640</v>
      </c>
      <c r="E155" s="27">
        <v>43530</v>
      </c>
      <c r="F155" s="56" t="s">
        <v>227</v>
      </c>
      <c r="G155" s="57">
        <v>0.45833333333333331</v>
      </c>
      <c r="H155" s="8" t="s">
        <v>216</v>
      </c>
      <c r="I155" s="24" t="s">
        <v>13</v>
      </c>
      <c r="J155" s="58" t="s">
        <v>217</v>
      </c>
      <c r="K155" s="48" t="s">
        <v>638</v>
      </c>
    </row>
    <row r="156" spans="1:11" ht="63" x14ac:dyDescent="0.25">
      <c r="A156" s="28">
        <v>147</v>
      </c>
      <c r="B156" s="59">
        <v>80340015914</v>
      </c>
      <c r="C156" s="56" t="s">
        <v>641</v>
      </c>
      <c r="D156" s="56" t="s">
        <v>642</v>
      </c>
      <c r="E156" s="27">
        <v>43530</v>
      </c>
      <c r="F156" s="56" t="s">
        <v>215</v>
      </c>
      <c r="G156" s="57">
        <v>0.45833333333333331</v>
      </c>
      <c r="H156" s="8" t="s">
        <v>216</v>
      </c>
      <c r="I156" s="24" t="s">
        <v>13</v>
      </c>
      <c r="J156" s="58" t="s">
        <v>217</v>
      </c>
      <c r="K156" s="48" t="s">
        <v>638</v>
      </c>
    </row>
    <row r="157" spans="1:11" ht="63" x14ac:dyDescent="0.25">
      <c r="A157" s="28">
        <v>148</v>
      </c>
      <c r="B157" s="59">
        <v>141140015983</v>
      </c>
      <c r="C157" s="56" t="s">
        <v>643</v>
      </c>
      <c r="D157" s="56" t="s">
        <v>644</v>
      </c>
      <c r="E157" s="27">
        <v>43530</v>
      </c>
      <c r="F157" s="56" t="s">
        <v>215</v>
      </c>
      <c r="G157" s="57">
        <v>0.45833333333333331</v>
      </c>
      <c r="H157" s="8" t="s">
        <v>216</v>
      </c>
      <c r="I157" s="24" t="s">
        <v>13</v>
      </c>
      <c r="J157" s="58" t="s">
        <v>217</v>
      </c>
      <c r="K157" s="48" t="s">
        <v>638</v>
      </c>
    </row>
    <row r="158" spans="1:11" ht="267.75" x14ac:dyDescent="0.25">
      <c r="A158" s="28">
        <v>149</v>
      </c>
      <c r="B158" s="59">
        <v>140740006349</v>
      </c>
      <c r="C158" s="56" t="s">
        <v>645</v>
      </c>
      <c r="D158" s="56" t="s">
        <v>646</v>
      </c>
      <c r="E158" s="27">
        <v>43530</v>
      </c>
      <c r="F158" s="56" t="s">
        <v>227</v>
      </c>
      <c r="G158" s="57">
        <v>0.45833333333333331</v>
      </c>
      <c r="H158" s="8" t="s">
        <v>637</v>
      </c>
      <c r="I158" s="24" t="s">
        <v>13</v>
      </c>
      <c r="J158" s="58" t="s">
        <v>217</v>
      </c>
      <c r="K158" s="48" t="s">
        <v>638</v>
      </c>
    </row>
    <row r="159" spans="1:11" ht="63" x14ac:dyDescent="0.25">
      <c r="A159" s="28">
        <v>150</v>
      </c>
      <c r="B159" s="59">
        <v>61140001292</v>
      </c>
      <c r="C159" s="56" t="s">
        <v>647</v>
      </c>
      <c r="D159" s="56" t="s">
        <v>648</v>
      </c>
      <c r="E159" s="27">
        <v>43529</v>
      </c>
      <c r="F159" s="56" t="s">
        <v>649</v>
      </c>
      <c r="G159" s="57">
        <v>0.45833333333333331</v>
      </c>
      <c r="H159" s="8" t="s">
        <v>216</v>
      </c>
      <c r="I159" s="24" t="s">
        <v>13</v>
      </c>
      <c r="J159" s="272" t="s">
        <v>650</v>
      </c>
      <c r="K159" s="48" t="s">
        <v>638</v>
      </c>
    </row>
    <row r="160" spans="1:11" ht="141.75" x14ac:dyDescent="0.25">
      <c r="A160" s="28">
        <v>151</v>
      </c>
      <c r="B160" s="42">
        <v>50440011642</v>
      </c>
      <c r="C160" s="8" t="s">
        <v>651</v>
      </c>
      <c r="D160" s="8" t="s">
        <v>652</v>
      </c>
      <c r="E160" s="12">
        <v>43530</v>
      </c>
      <c r="F160" s="66" t="s">
        <v>653</v>
      </c>
      <c r="G160" s="11" t="s">
        <v>11</v>
      </c>
      <c r="H160" s="8" t="s">
        <v>654</v>
      </c>
      <c r="I160" s="8" t="s">
        <v>655</v>
      </c>
      <c r="J160" s="8" t="s">
        <v>656</v>
      </c>
      <c r="K160" s="12">
        <v>43516</v>
      </c>
    </row>
    <row r="161" spans="1:11" ht="63" x14ac:dyDescent="0.25">
      <c r="A161" s="28">
        <v>152</v>
      </c>
      <c r="B161" s="45" t="s">
        <v>657</v>
      </c>
      <c r="C161" s="8" t="s">
        <v>658</v>
      </c>
      <c r="D161" s="8" t="s">
        <v>659</v>
      </c>
      <c r="E161" s="5">
        <v>43530</v>
      </c>
      <c r="F161" s="8" t="s">
        <v>593</v>
      </c>
      <c r="G161" s="11" t="s">
        <v>11</v>
      </c>
      <c r="H161" s="272" t="s">
        <v>660</v>
      </c>
      <c r="I161" s="129" t="s">
        <v>13</v>
      </c>
      <c r="J161" s="8" t="s">
        <v>661</v>
      </c>
      <c r="K161" s="5">
        <v>43516</v>
      </c>
    </row>
    <row r="162" spans="1:11" ht="141.75" x14ac:dyDescent="0.25">
      <c r="A162" s="28">
        <v>153</v>
      </c>
      <c r="B162" s="134">
        <v>120540020323</v>
      </c>
      <c r="C162" s="30" t="s">
        <v>662</v>
      </c>
      <c r="D162" s="272" t="s">
        <v>663</v>
      </c>
      <c r="E162" s="62">
        <v>43535</v>
      </c>
      <c r="F162" s="272" t="s">
        <v>242</v>
      </c>
      <c r="G162" s="40">
        <v>0.41666666666666669</v>
      </c>
      <c r="H162" s="272" t="s">
        <v>664</v>
      </c>
      <c r="I162" s="33" t="s">
        <v>60</v>
      </c>
      <c r="J162" s="272" t="s">
        <v>665</v>
      </c>
      <c r="K162" s="62">
        <v>43517</v>
      </c>
    </row>
    <row r="163" spans="1:11" ht="141.75" x14ac:dyDescent="0.25">
      <c r="A163" s="28">
        <v>154</v>
      </c>
      <c r="B163" s="55" t="s">
        <v>666</v>
      </c>
      <c r="C163" s="272" t="s">
        <v>667</v>
      </c>
      <c r="D163" s="272" t="s">
        <v>668</v>
      </c>
      <c r="E163" s="62">
        <v>43528</v>
      </c>
      <c r="F163" s="82" t="s">
        <v>669</v>
      </c>
      <c r="G163" s="11" t="s">
        <v>11</v>
      </c>
      <c r="H163" s="82" t="s">
        <v>670</v>
      </c>
      <c r="I163" s="129" t="s">
        <v>13</v>
      </c>
      <c r="J163" s="272" t="s">
        <v>671</v>
      </c>
      <c r="K163" s="48" t="s">
        <v>672</v>
      </c>
    </row>
    <row r="164" spans="1:11" ht="141.75" x14ac:dyDescent="0.25">
      <c r="A164" s="28">
        <v>155</v>
      </c>
      <c r="B164" s="42">
        <v>50140003988</v>
      </c>
      <c r="C164" s="8" t="s">
        <v>673</v>
      </c>
      <c r="D164" s="8" t="s">
        <v>674</v>
      </c>
      <c r="E164" s="12">
        <v>43528</v>
      </c>
      <c r="F164" s="66" t="s">
        <v>675</v>
      </c>
      <c r="G164" s="11" t="s">
        <v>113</v>
      </c>
      <c r="H164" s="8" t="s">
        <v>676</v>
      </c>
      <c r="I164" s="8" t="s">
        <v>677</v>
      </c>
      <c r="J164" s="8" t="s">
        <v>678</v>
      </c>
      <c r="K164" s="12">
        <v>43518</v>
      </c>
    </row>
    <row r="165" spans="1:11" ht="126" x14ac:dyDescent="0.25">
      <c r="A165" s="28">
        <v>156</v>
      </c>
      <c r="B165" s="95" t="s">
        <v>679</v>
      </c>
      <c r="C165" s="83" t="s">
        <v>680</v>
      </c>
      <c r="D165" s="272" t="s">
        <v>681</v>
      </c>
      <c r="E165" s="5">
        <v>43525</v>
      </c>
      <c r="F165" s="272" t="s">
        <v>435</v>
      </c>
      <c r="G165" s="96">
        <v>0.41666666666666669</v>
      </c>
      <c r="H165" s="83" t="s">
        <v>682</v>
      </c>
      <c r="I165" s="97" t="s">
        <v>437</v>
      </c>
      <c r="J165" s="272" t="s">
        <v>438</v>
      </c>
      <c r="K165" s="5">
        <v>43518</v>
      </c>
    </row>
    <row r="166" spans="1:11" ht="126" x14ac:dyDescent="0.25">
      <c r="A166" s="28">
        <v>157</v>
      </c>
      <c r="B166" s="95" t="s">
        <v>250</v>
      </c>
      <c r="C166" s="272" t="s">
        <v>683</v>
      </c>
      <c r="D166" s="272" t="s">
        <v>684</v>
      </c>
      <c r="E166" s="5">
        <v>43531</v>
      </c>
      <c r="F166" s="272" t="s">
        <v>685</v>
      </c>
      <c r="G166" s="96">
        <v>0.41666666666666669</v>
      </c>
      <c r="H166" s="83" t="s">
        <v>686</v>
      </c>
      <c r="I166" s="97" t="s">
        <v>437</v>
      </c>
      <c r="J166" s="272" t="s">
        <v>687</v>
      </c>
      <c r="K166" s="5">
        <v>43518</v>
      </c>
    </row>
    <row r="167" spans="1:11" ht="94.5" x14ac:dyDescent="0.25">
      <c r="A167" s="28">
        <v>158</v>
      </c>
      <c r="B167" s="182" t="s">
        <v>688</v>
      </c>
      <c r="C167" s="178" t="s">
        <v>689</v>
      </c>
      <c r="D167" s="178" t="s">
        <v>690</v>
      </c>
      <c r="E167" s="183">
        <v>43530</v>
      </c>
      <c r="F167" s="178" t="s">
        <v>691</v>
      </c>
      <c r="G167" s="184">
        <v>0.63541666666666663</v>
      </c>
      <c r="H167" s="178" t="s">
        <v>692</v>
      </c>
      <c r="I167" s="178" t="s">
        <v>170</v>
      </c>
      <c r="J167" s="178" t="s">
        <v>693</v>
      </c>
      <c r="K167" s="5">
        <v>43518</v>
      </c>
    </row>
    <row r="168" spans="1:11" ht="94.5" x14ac:dyDescent="0.25">
      <c r="A168" s="28">
        <v>159</v>
      </c>
      <c r="B168" s="182" t="s">
        <v>694</v>
      </c>
      <c r="C168" s="178" t="s">
        <v>695</v>
      </c>
      <c r="D168" s="178" t="s">
        <v>690</v>
      </c>
      <c r="E168" s="183">
        <v>43530</v>
      </c>
      <c r="F168" s="178" t="s">
        <v>691</v>
      </c>
      <c r="G168" s="184">
        <v>0.65625</v>
      </c>
      <c r="H168" s="178" t="s">
        <v>692</v>
      </c>
      <c r="I168" s="178" t="s">
        <v>170</v>
      </c>
      <c r="J168" s="178" t="s">
        <v>693</v>
      </c>
      <c r="K168" s="5">
        <v>43518</v>
      </c>
    </row>
    <row r="169" spans="1:11" ht="94.5" x14ac:dyDescent="0.25">
      <c r="A169" s="28">
        <v>160</v>
      </c>
      <c r="B169" s="182" t="s">
        <v>696</v>
      </c>
      <c r="C169" s="178" t="s">
        <v>697</v>
      </c>
      <c r="D169" s="178" t="s">
        <v>690</v>
      </c>
      <c r="E169" s="183">
        <v>43530</v>
      </c>
      <c r="F169" s="178" t="s">
        <v>691</v>
      </c>
      <c r="G169" s="184">
        <v>0.625</v>
      </c>
      <c r="H169" s="178" t="s">
        <v>692</v>
      </c>
      <c r="I169" s="178" t="s">
        <v>170</v>
      </c>
      <c r="J169" s="178" t="s">
        <v>693</v>
      </c>
      <c r="K169" s="5">
        <v>43518</v>
      </c>
    </row>
    <row r="170" spans="1:11" ht="94.5" x14ac:dyDescent="0.25">
      <c r="A170" s="28">
        <v>161</v>
      </c>
      <c r="B170" s="182" t="s">
        <v>698</v>
      </c>
      <c r="C170" s="178" t="s">
        <v>699</v>
      </c>
      <c r="D170" s="178" t="s">
        <v>690</v>
      </c>
      <c r="E170" s="183">
        <v>43530</v>
      </c>
      <c r="F170" s="178" t="s">
        <v>691</v>
      </c>
      <c r="G170" s="184">
        <v>0.64583333333333337</v>
      </c>
      <c r="H170" s="178" t="s">
        <v>692</v>
      </c>
      <c r="I170" s="178" t="s">
        <v>170</v>
      </c>
      <c r="J170" s="178" t="s">
        <v>693</v>
      </c>
      <c r="K170" s="5">
        <v>43518</v>
      </c>
    </row>
    <row r="171" spans="1:11" ht="94.5" x14ac:dyDescent="0.25">
      <c r="A171" s="28">
        <v>162</v>
      </c>
      <c r="B171" s="182" t="s">
        <v>700</v>
      </c>
      <c r="C171" s="178" t="s">
        <v>701</v>
      </c>
      <c r="D171" s="178" t="s">
        <v>702</v>
      </c>
      <c r="E171" s="183">
        <v>43530</v>
      </c>
      <c r="F171" s="178" t="s">
        <v>691</v>
      </c>
      <c r="G171" s="184">
        <v>0.67708333333333337</v>
      </c>
      <c r="H171" s="178" t="s">
        <v>692</v>
      </c>
      <c r="I171" s="178" t="s">
        <v>170</v>
      </c>
      <c r="J171" s="178" t="s">
        <v>693</v>
      </c>
      <c r="K171" s="5">
        <v>43518</v>
      </c>
    </row>
    <row r="172" spans="1:11" ht="94.5" x14ac:dyDescent="0.25">
      <c r="A172" s="28">
        <v>163</v>
      </c>
      <c r="B172" s="185">
        <v>41040006137</v>
      </c>
      <c r="C172" s="92" t="s">
        <v>703</v>
      </c>
      <c r="D172" s="178" t="s">
        <v>690</v>
      </c>
      <c r="E172" s="183">
        <v>43530</v>
      </c>
      <c r="F172" s="178" t="s">
        <v>691</v>
      </c>
      <c r="G172" s="186">
        <v>0.625</v>
      </c>
      <c r="H172" s="92" t="s">
        <v>704</v>
      </c>
      <c r="I172" s="178" t="s">
        <v>170</v>
      </c>
      <c r="J172" s="178" t="s">
        <v>693</v>
      </c>
      <c r="K172" s="5">
        <v>43518</v>
      </c>
    </row>
    <row r="173" spans="1:11" ht="141.75" x14ac:dyDescent="0.25">
      <c r="A173" s="28">
        <v>164</v>
      </c>
      <c r="B173" s="29" t="s">
        <v>705</v>
      </c>
      <c r="C173" s="30" t="s">
        <v>706</v>
      </c>
      <c r="D173" s="272" t="s">
        <v>707</v>
      </c>
      <c r="E173" s="31">
        <v>43531</v>
      </c>
      <c r="F173" s="272" t="s">
        <v>523</v>
      </c>
      <c r="G173" s="32">
        <v>0.5</v>
      </c>
      <c r="H173" s="272" t="s">
        <v>524</v>
      </c>
      <c r="I173" s="33" t="s">
        <v>60</v>
      </c>
      <c r="J173" s="272" t="s">
        <v>61</v>
      </c>
      <c r="K173" s="31">
        <v>43522</v>
      </c>
    </row>
    <row r="174" spans="1:11" ht="94.5" x14ac:dyDescent="0.25">
      <c r="A174" s="28">
        <v>165</v>
      </c>
      <c r="B174" s="42">
        <v>110400020813</v>
      </c>
      <c r="C174" s="8" t="s">
        <v>708</v>
      </c>
      <c r="D174" s="8" t="s">
        <v>709</v>
      </c>
      <c r="E174" s="12">
        <v>43538</v>
      </c>
      <c r="F174" s="66" t="s">
        <v>288</v>
      </c>
      <c r="G174" s="11" t="s">
        <v>113</v>
      </c>
      <c r="H174" s="8" t="s">
        <v>710</v>
      </c>
      <c r="I174" s="8" t="s">
        <v>170</v>
      </c>
      <c r="J174" s="8" t="s">
        <v>310</v>
      </c>
      <c r="K174" s="12">
        <v>43523</v>
      </c>
    </row>
    <row r="175" spans="1:11" ht="267.75" x14ac:dyDescent="0.25">
      <c r="A175" s="28">
        <v>166</v>
      </c>
      <c r="B175" s="55" t="s">
        <v>711</v>
      </c>
      <c r="C175" s="272" t="s">
        <v>712</v>
      </c>
      <c r="D175" s="272" t="s">
        <v>713</v>
      </c>
      <c r="E175" s="91" t="s">
        <v>714</v>
      </c>
      <c r="F175" s="272" t="s">
        <v>715</v>
      </c>
      <c r="G175" s="135">
        <v>0.41666666666666669</v>
      </c>
      <c r="H175" s="8" t="s">
        <v>637</v>
      </c>
      <c r="I175" s="8" t="s">
        <v>716</v>
      </c>
      <c r="J175" s="136" t="s">
        <v>717</v>
      </c>
      <c r="K175" s="12">
        <v>43522</v>
      </c>
    </row>
    <row r="176" spans="1:11" ht="141.75" x14ac:dyDescent="0.25">
      <c r="A176" s="28">
        <v>167</v>
      </c>
      <c r="B176" s="39">
        <v>110140019016</v>
      </c>
      <c r="C176" s="272" t="s">
        <v>718</v>
      </c>
      <c r="D176" s="272" t="s">
        <v>719</v>
      </c>
      <c r="E176" s="5">
        <v>43543</v>
      </c>
      <c r="F176" s="272" t="s">
        <v>376</v>
      </c>
      <c r="G176" s="272" t="s">
        <v>720</v>
      </c>
      <c r="H176" s="272" t="s">
        <v>361</v>
      </c>
      <c r="I176" s="272" t="s">
        <v>73</v>
      </c>
      <c r="J176" s="272" t="s">
        <v>721</v>
      </c>
      <c r="K176" s="12">
        <v>43522</v>
      </c>
    </row>
    <row r="177" spans="1:11" ht="141.75" x14ac:dyDescent="0.25">
      <c r="A177" s="28">
        <v>168</v>
      </c>
      <c r="B177" s="39">
        <v>40940007185</v>
      </c>
      <c r="C177" s="272" t="s">
        <v>722</v>
      </c>
      <c r="D177" s="272" t="s">
        <v>723</v>
      </c>
      <c r="E177" s="5">
        <v>43543</v>
      </c>
      <c r="F177" s="272" t="s">
        <v>376</v>
      </c>
      <c r="G177" s="272" t="s">
        <v>724</v>
      </c>
      <c r="H177" s="272" t="s">
        <v>361</v>
      </c>
      <c r="I177" s="272" t="s">
        <v>73</v>
      </c>
      <c r="J177" s="272" t="s">
        <v>721</v>
      </c>
      <c r="K177" s="12">
        <v>43522</v>
      </c>
    </row>
    <row r="178" spans="1:11" ht="141.75" x14ac:dyDescent="0.25">
      <c r="A178" s="28">
        <v>169</v>
      </c>
      <c r="B178" s="39">
        <v>70440026793</v>
      </c>
      <c r="C178" s="272" t="s">
        <v>725</v>
      </c>
      <c r="D178" s="272" t="s">
        <v>726</v>
      </c>
      <c r="E178" s="5">
        <v>43543</v>
      </c>
      <c r="F178" s="272" t="s">
        <v>376</v>
      </c>
      <c r="G178" s="272" t="s">
        <v>727</v>
      </c>
      <c r="H178" s="272" t="s">
        <v>361</v>
      </c>
      <c r="I178" s="272" t="s">
        <v>73</v>
      </c>
      <c r="J178" s="272" t="s">
        <v>721</v>
      </c>
      <c r="K178" s="12">
        <v>43522</v>
      </c>
    </row>
    <row r="179" spans="1:11" ht="94.5" x14ac:dyDescent="0.25">
      <c r="A179" s="28">
        <v>170</v>
      </c>
      <c r="B179" s="29" t="s">
        <v>728</v>
      </c>
      <c r="C179" s="15" t="s">
        <v>729</v>
      </c>
      <c r="D179" s="272" t="s">
        <v>730</v>
      </c>
      <c r="E179" s="5">
        <v>43538</v>
      </c>
      <c r="F179" s="272" t="s">
        <v>554</v>
      </c>
      <c r="G179" s="55" t="s">
        <v>731</v>
      </c>
      <c r="H179" s="272" t="s">
        <v>732</v>
      </c>
      <c r="I179" s="272" t="s">
        <v>39</v>
      </c>
      <c r="J179" s="272" t="s">
        <v>244</v>
      </c>
      <c r="K179" s="12">
        <v>43522</v>
      </c>
    </row>
    <row r="180" spans="1:11" ht="63" x14ac:dyDescent="0.25">
      <c r="A180" s="28">
        <v>171</v>
      </c>
      <c r="B180" s="137">
        <v>970640005479</v>
      </c>
      <c r="C180" s="55" t="s">
        <v>733</v>
      </c>
      <c r="D180" s="272" t="s">
        <v>734</v>
      </c>
      <c r="E180" s="62">
        <v>43538</v>
      </c>
      <c r="F180" s="82" t="s">
        <v>669</v>
      </c>
      <c r="G180" s="11" t="s">
        <v>308</v>
      </c>
      <c r="H180" s="179" t="s">
        <v>735</v>
      </c>
      <c r="I180" s="129" t="s">
        <v>13</v>
      </c>
      <c r="J180" s="272" t="s">
        <v>736</v>
      </c>
      <c r="K180" s="218">
        <v>43523</v>
      </c>
    </row>
    <row r="181" spans="1:11" ht="94.5" x14ac:dyDescent="0.25">
      <c r="A181" s="132">
        <v>172</v>
      </c>
      <c r="B181" s="42">
        <v>70440026793</v>
      </c>
      <c r="C181" s="8" t="s">
        <v>737</v>
      </c>
      <c r="D181" s="8" t="s">
        <v>738</v>
      </c>
      <c r="E181" s="12">
        <v>43543</v>
      </c>
      <c r="F181" s="66" t="s">
        <v>739</v>
      </c>
      <c r="G181" s="11" t="s">
        <v>117</v>
      </c>
      <c r="H181" s="8" t="s">
        <v>361</v>
      </c>
      <c r="I181" s="8" t="s">
        <v>170</v>
      </c>
      <c r="J181" s="8" t="s">
        <v>316</v>
      </c>
      <c r="K181" s="12">
        <v>43524</v>
      </c>
    </row>
    <row r="182" spans="1:11" ht="63" x14ac:dyDescent="0.25">
      <c r="A182" s="28">
        <v>173</v>
      </c>
      <c r="B182" s="139">
        <v>40940007185</v>
      </c>
      <c r="C182" s="272" t="s">
        <v>722</v>
      </c>
      <c r="D182" s="272" t="s">
        <v>723</v>
      </c>
      <c r="E182" s="5">
        <v>43543</v>
      </c>
      <c r="F182" s="272" t="s">
        <v>740</v>
      </c>
      <c r="G182" s="96">
        <v>0.45833333333333331</v>
      </c>
      <c r="H182" s="272" t="s">
        <v>741</v>
      </c>
      <c r="I182" s="4" t="s">
        <v>13</v>
      </c>
      <c r="J182" s="272" t="s">
        <v>316</v>
      </c>
      <c r="K182" s="138">
        <v>43524</v>
      </c>
    </row>
    <row r="183" spans="1:11" ht="204.75" x14ac:dyDescent="0.25">
      <c r="A183" s="28">
        <v>174</v>
      </c>
      <c r="B183" s="39">
        <v>10940005564</v>
      </c>
      <c r="C183" s="272" t="s">
        <v>742</v>
      </c>
      <c r="D183" s="83" t="s">
        <v>743</v>
      </c>
      <c r="E183" s="5" t="s">
        <v>744</v>
      </c>
      <c r="F183" s="82" t="s">
        <v>27</v>
      </c>
      <c r="G183" s="40">
        <v>0.41666666666666669</v>
      </c>
      <c r="H183" s="82" t="s">
        <v>745</v>
      </c>
      <c r="I183" s="4" t="s">
        <v>13</v>
      </c>
      <c r="J183" s="272" t="s">
        <v>108</v>
      </c>
      <c r="K183" s="62">
        <v>43525</v>
      </c>
    </row>
    <row r="184" spans="1:11" ht="63" x14ac:dyDescent="0.25">
      <c r="A184" s="28">
        <v>175</v>
      </c>
      <c r="B184" s="39">
        <v>80640017020</v>
      </c>
      <c r="C184" s="272" t="s">
        <v>746</v>
      </c>
      <c r="D184" s="272" t="s">
        <v>747</v>
      </c>
      <c r="E184" s="5">
        <v>43536</v>
      </c>
      <c r="F184" s="272" t="s">
        <v>748</v>
      </c>
      <c r="G184" s="40">
        <v>0.45833333333333331</v>
      </c>
      <c r="H184" s="272" t="s">
        <v>749</v>
      </c>
      <c r="I184" s="4" t="s">
        <v>13</v>
      </c>
      <c r="J184" s="272" t="s">
        <v>750</v>
      </c>
      <c r="K184" s="62">
        <v>43528</v>
      </c>
    </row>
    <row r="185" spans="1:11" ht="63" x14ac:dyDescent="0.25">
      <c r="A185" s="28">
        <v>176</v>
      </c>
      <c r="B185" s="45" t="s">
        <v>751</v>
      </c>
      <c r="C185" s="46" t="s">
        <v>752</v>
      </c>
      <c r="D185" s="8" t="s">
        <v>753</v>
      </c>
      <c r="E185" s="12">
        <v>43544</v>
      </c>
      <c r="F185" s="8" t="s">
        <v>754</v>
      </c>
      <c r="G185" s="11" t="s">
        <v>11</v>
      </c>
      <c r="H185" s="8" t="s">
        <v>755</v>
      </c>
      <c r="I185" s="4" t="s">
        <v>13</v>
      </c>
      <c r="J185" s="8" t="s">
        <v>756</v>
      </c>
      <c r="K185" s="41">
        <v>43528</v>
      </c>
    </row>
    <row r="186" spans="1:11" ht="63" x14ac:dyDescent="0.25">
      <c r="A186" s="28">
        <v>177</v>
      </c>
      <c r="B186" s="105" t="s">
        <v>475</v>
      </c>
      <c r="C186" s="272" t="s">
        <v>476</v>
      </c>
      <c r="D186" s="272" t="s">
        <v>757</v>
      </c>
      <c r="E186" s="62">
        <v>43542</v>
      </c>
      <c r="F186" s="272" t="s">
        <v>27</v>
      </c>
      <c r="G186" s="11" t="s">
        <v>11</v>
      </c>
      <c r="H186" s="82" t="s">
        <v>758</v>
      </c>
      <c r="I186" s="4" t="s">
        <v>13</v>
      </c>
      <c r="J186" s="272" t="s">
        <v>759</v>
      </c>
      <c r="K186" s="41">
        <v>43528</v>
      </c>
    </row>
    <row r="187" spans="1:11" ht="63" x14ac:dyDescent="0.25">
      <c r="A187" s="28">
        <v>178</v>
      </c>
      <c r="B187" s="105" t="s">
        <v>475</v>
      </c>
      <c r="C187" s="272" t="s">
        <v>760</v>
      </c>
      <c r="D187" s="272" t="s">
        <v>761</v>
      </c>
      <c r="E187" s="62">
        <v>43544</v>
      </c>
      <c r="F187" s="272" t="s">
        <v>472</v>
      </c>
      <c r="G187" s="11" t="s">
        <v>113</v>
      </c>
      <c r="H187" s="82" t="s">
        <v>762</v>
      </c>
      <c r="I187" s="4" t="s">
        <v>13</v>
      </c>
      <c r="J187" s="8" t="s">
        <v>756</v>
      </c>
      <c r="K187" s="41">
        <v>43529</v>
      </c>
    </row>
    <row r="188" spans="1:11" ht="141.75" x14ac:dyDescent="0.25">
      <c r="A188" s="28">
        <v>179</v>
      </c>
      <c r="B188" s="29" t="s">
        <v>763</v>
      </c>
      <c r="C188" s="30" t="s">
        <v>764</v>
      </c>
      <c r="D188" s="5" t="s">
        <v>765</v>
      </c>
      <c r="E188" s="31">
        <v>43550</v>
      </c>
      <c r="F188" s="96" t="s">
        <v>766</v>
      </c>
      <c r="G188" s="32">
        <v>0.41666666666666669</v>
      </c>
      <c r="H188" s="272" t="s">
        <v>767</v>
      </c>
      <c r="I188" s="33" t="s">
        <v>60</v>
      </c>
      <c r="J188" s="5" t="s">
        <v>61</v>
      </c>
      <c r="K188" s="31">
        <v>43530</v>
      </c>
    </row>
    <row r="189" spans="1:11" ht="141.75" x14ac:dyDescent="0.25">
      <c r="A189" s="28">
        <v>180</v>
      </c>
      <c r="B189" s="29" t="s">
        <v>62</v>
      </c>
      <c r="C189" s="30" t="s">
        <v>521</v>
      </c>
      <c r="D189" s="272" t="s">
        <v>768</v>
      </c>
      <c r="E189" s="31">
        <v>43539</v>
      </c>
      <c r="F189" s="272" t="s">
        <v>523</v>
      </c>
      <c r="G189" s="32">
        <v>0.45833333333333331</v>
      </c>
      <c r="H189" s="272" t="s">
        <v>769</v>
      </c>
      <c r="I189" s="33" t="s">
        <v>60</v>
      </c>
      <c r="J189" s="272" t="s">
        <v>61</v>
      </c>
      <c r="K189" s="31">
        <v>43529</v>
      </c>
    </row>
    <row r="190" spans="1:11" ht="141.75" x14ac:dyDescent="0.25">
      <c r="A190" s="28">
        <v>181</v>
      </c>
      <c r="B190" s="29" t="s">
        <v>770</v>
      </c>
      <c r="C190" s="30" t="s">
        <v>426</v>
      </c>
      <c r="D190" s="272" t="s">
        <v>771</v>
      </c>
      <c r="E190" s="31">
        <v>43550</v>
      </c>
      <c r="F190" s="272" t="s">
        <v>523</v>
      </c>
      <c r="G190" s="32">
        <v>0.5</v>
      </c>
      <c r="H190" s="272" t="s">
        <v>769</v>
      </c>
      <c r="I190" s="33" t="s">
        <v>60</v>
      </c>
      <c r="J190" s="272" t="s">
        <v>61</v>
      </c>
      <c r="K190" s="31">
        <v>43530</v>
      </c>
    </row>
    <row r="191" spans="1:11" ht="141.75" x14ac:dyDescent="0.25">
      <c r="A191" s="28">
        <v>182</v>
      </c>
      <c r="B191" s="29" t="s">
        <v>772</v>
      </c>
      <c r="C191" s="30" t="s">
        <v>773</v>
      </c>
      <c r="D191" s="272" t="s">
        <v>774</v>
      </c>
      <c r="E191" s="31">
        <v>43544</v>
      </c>
      <c r="F191" s="272" t="s">
        <v>554</v>
      </c>
      <c r="G191" s="32">
        <v>0.625</v>
      </c>
      <c r="H191" s="272" t="s">
        <v>769</v>
      </c>
      <c r="I191" s="33" t="s">
        <v>60</v>
      </c>
      <c r="J191" s="272" t="s">
        <v>61</v>
      </c>
      <c r="K191" s="31">
        <v>43530</v>
      </c>
    </row>
    <row r="192" spans="1:11" ht="141.75" x14ac:dyDescent="0.25">
      <c r="A192" s="28">
        <v>183</v>
      </c>
      <c r="B192" s="29" t="s">
        <v>775</v>
      </c>
      <c r="C192" s="30" t="s">
        <v>776</v>
      </c>
      <c r="D192" s="272" t="s">
        <v>777</v>
      </c>
      <c r="E192" s="31">
        <v>43542</v>
      </c>
      <c r="F192" s="272" t="s">
        <v>554</v>
      </c>
      <c r="G192" s="32">
        <v>0.625</v>
      </c>
      <c r="H192" s="272" t="s">
        <v>769</v>
      </c>
      <c r="I192" s="33" t="s">
        <v>60</v>
      </c>
      <c r="J192" s="272" t="s">
        <v>61</v>
      </c>
      <c r="K192" s="31">
        <v>43530</v>
      </c>
    </row>
    <row r="193" spans="1:11" ht="141.75" x14ac:dyDescent="0.25">
      <c r="A193" s="28">
        <v>184</v>
      </c>
      <c r="B193" s="140">
        <v>60840009210</v>
      </c>
      <c r="C193" s="141" t="s">
        <v>778</v>
      </c>
      <c r="D193" s="141" t="s">
        <v>779</v>
      </c>
      <c r="E193" s="122">
        <v>43551</v>
      </c>
      <c r="F193" s="141" t="s">
        <v>780</v>
      </c>
      <c r="G193" s="142">
        <v>0.64583333333333337</v>
      </c>
      <c r="H193" s="121" t="s">
        <v>781</v>
      </c>
      <c r="I193" s="33" t="s">
        <v>60</v>
      </c>
      <c r="J193" s="121" t="s">
        <v>693</v>
      </c>
      <c r="K193" s="122">
        <v>43530</v>
      </c>
    </row>
    <row r="194" spans="1:11" ht="141.75" x14ac:dyDescent="0.25">
      <c r="A194" s="28">
        <v>185</v>
      </c>
      <c r="B194" s="39">
        <v>71040022560</v>
      </c>
      <c r="C194" s="272" t="s">
        <v>782</v>
      </c>
      <c r="D194" s="272" t="s">
        <v>783</v>
      </c>
      <c r="E194" s="62" t="s">
        <v>784</v>
      </c>
      <c r="F194" s="272" t="s">
        <v>785</v>
      </c>
      <c r="G194" s="143" t="s">
        <v>786</v>
      </c>
      <c r="H194" s="272" t="s">
        <v>787</v>
      </c>
      <c r="I194" s="272" t="s">
        <v>73</v>
      </c>
      <c r="J194" s="272" t="s">
        <v>345</v>
      </c>
      <c r="K194" s="12">
        <v>43535</v>
      </c>
    </row>
    <row r="195" spans="1:11" ht="47.25" x14ac:dyDescent="0.25">
      <c r="A195" s="28">
        <v>186</v>
      </c>
      <c r="B195" s="73">
        <v>150840010223</v>
      </c>
      <c r="C195" s="272" t="s">
        <v>788</v>
      </c>
      <c r="D195" s="144" t="s">
        <v>789</v>
      </c>
      <c r="E195" s="13">
        <v>43556</v>
      </c>
      <c r="F195" s="144" t="s">
        <v>790</v>
      </c>
      <c r="G195" s="15" t="s">
        <v>724</v>
      </c>
      <c r="H195" s="272" t="s">
        <v>791</v>
      </c>
      <c r="I195" s="15" t="s">
        <v>73</v>
      </c>
      <c r="J195" s="272" t="s">
        <v>792</v>
      </c>
      <c r="K195" s="12">
        <v>43537</v>
      </c>
    </row>
    <row r="196" spans="1:11" ht="47.25" x14ac:dyDescent="0.25">
      <c r="A196" s="28">
        <v>187</v>
      </c>
      <c r="B196" s="73">
        <v>150840010223</v>
      </c>
      <c r="C196" s="272" t="s">
        <v>788</v>
      </c>
      <c r="D196" s="144" t="s">
        <v>789</v>
      </c>
      <c r="E196" s="13">
        <v>43556</v>
      </c>
      <c r="F196" s="144" t="s">
        <v>790</v>
      </c>
      <c r="G196" s="15" t="s">
        <v>793</v>
      </c>
      <c r="H196" s="272" t="s">
        <v>794</v>
      </c>
      <c r="I196" s="15" t="s">
        <v>73</v>
      </c>
      <c r="J196" s="272" t="s">
        <v>792</v>
      </c>
      <c r="K196" s="12">
        <v>43537</v>
      </c>
    </row>
    <row r="197" spans="1:11" ht="78.75" x14ac:dyDescent="0.25">
      <c r="A197" s="28">
        <v>188</v>
      </c>
      <c r="B197" s="55" t="s">
        <v>795</v>
      </c>
      <c r="C197" s="272" t="s">
        <v>796</v>
      </c>
      <c r="D197" s="56" t="s">
        <v>797</v>
      </c>
      <c r="E197" s="27">
        <v>43565</v>
      </c>
      <c r="F197" s="56" t="s">
        <v>798</v>
      </c>
      <c r="G197" s="57">
        <v>0.45833333333333331</v>
      </c>
      <c r="H197" s="8" t="s">
        <v>799</v>
      </c>
      <c r="I197" s="24" t="s">
        <v>13</v>
      </c>
      <c r="J197" s="58" t="s">
        <v>217</v>
      </c>
      <c r="K197" s="145">
        <v>43538</v>
      </c>
    </row>
    <row r="198" spans="1:11" ht="63" x14ac:dyDescent="0.25">
      <c r="A198" s="28">
        <v>189</v>
      </c>
      <c r="B198" s="42" t="s">
        <v>800</v>
      </c>
      <c r="C198" s="8" t="s">
        <v>15</v>
      </c>
      <c r="D198" s="8" t="s">
        <v>801</v>
      </c>
      <c r="E198" s="13">
        <v>43559</v>
      </c>
      <c r="F198" s="8" t="s">
        <v>669</v>
      </c>
      <c r="G198" s="9">
        <v>0.4375</v>
      </c>
      <c r="H198" s="18" t="s">
        <v>802</v>
      </c>
      <c r="I198" s="24" t="s">
        <v>13</v>
      </c>
      <c r="J198" s="272" t="s">
        <v>14</v>
      </c>
      <c r="K198" s="13">
        <v>43539</v>
      </c>
    </row>
    <row r="199" spans="1:11" ht="94.5" x14ac:dyDescent="0.25">
      <c r="A199" s="28">
        <v>190</v>
      </c>
      <c r="B199" s="146">
        <v>110640001170</v>
      </c>
      <c r="C199" s="78" t="s">
        <v>803</v>
      </c>
      <c r="D199" s="78" t="s">
        <v>804</v>
      </c>
      <c r="E199" s="147" t="s">
        <v>805</v>
      </c>
      <c r="F199" s="78" t="s">
        <v>806</v>
      </c>
      <c r="G199" s="148">
        <v>0.5</v>
      </c>
      <c r="H199" s="78" t="s">
        <v>807</v>
      </c>
      <c r="I199" s="77" t="s">
        <v>170</v>
      </c>
      <c r="J199" s="77" t="s">
        <v>14</v>
      </c>
      <c r="K199" s="149">
        <v>43539</v>
      </c>
    </row>
    <row r="200" spans="1:11" ht="189" x14ac:dyDescent="0.25">
      <c r="A200" s="28">
        <v>191</v>
      </c>
      <c r="B200" s="55" t="s">
        <v>808</v>
      </c>
      <c r="C200" s="272" t="s">
        <v>809</v>
      </c>
      <c r="D200" s="56" t="s">
        <v>810</v>
      </c>
      <c r="E200" s="27">
        <v>43341</v>
      </c>
      <c r="F200" s="56" t="s">
        <v>227</v>
      </c>
      <c r="G200" s="57" t="s">
        <v>96</v>
      </c>
      <c r="H200" s="8" t="s">
        <v>811</v>
      </c>
      <c r="I200" s="24" t="s">
        <v>13</v>
      </c>
      <c r="J200" s="58" t="s">
        <v>217</v>
      </c>
      <c r="K200" s="12">
        <v>43537</v>
      </c>
    </row>
    <row r="201" spans="1:11" ht="63" x14ac:dyDescent="0.25">
      <c r="A201" s="28">
        <v>192</v>
      </c>
      <c r="B201" s="59">
        <v>40440000152</v>
      </c>
      <c r="C201" s="56" t="s">
        <v>812</v>
      </c>
      <c r="D201" s="56" t="s">
        <v>813</v>
      </c>
      <c r="E201" s="27">
        <v>43565</v>
      </c>
      <c r="F201" s="56" t="s">
        <v>227</v>
      </c>
      <c r="G201" s="57" t="s">
        <v>96</v>
      </c>
      <c r="H201" s="8" t="s">
        <v>223</v>
      </c>
      <c r="I201" s="24" t="s">
        <v>13</v>
      </c>
      <c r="J201" s="58" t="s">
        <v>217</v>
      </c>
      <c r="K201" s="12">
        <v>43537</v>
      </c>
    </row>
    <row r="202" spans="1:11" ht="63" x14ac:dyDescent="0.25">
      <c r="A202" s="28">
        <v>193</v>
      </c>
      <c r="B202" s="59">
        <v>70440022999</v>
      </c>
      <c r="C202" s="56" t="s">
        <v>218</v>
      </c>
      <c r="D202" s="56" t="s">
        <v>219</v>
      </c>
      <c r="E202" s="27">
        <v>43565</v>
      </c>
      <c r="F202" s="56" t="s">
        <v>215</v>
      </c>
      <c r="G202" s="57" t="s">
        <v>96</v>
      </c>
      <c r="H202" s="8" t="s">
        <v>814</v>
      </c>
      <c r="I202" s="24" t="s">
        <v>13</v>
      </c>
      <c r="J202" s="58" t="s">
        <v>217</v>
      </c>
      <c r="K202" s="12">
        <v>43537</v>
      </c>
    </row>
    <row r="203" spans="1:11" ht="63" x14ac:dyDescent="0.25">
      <c r="A203" s="28">
        <v>194</v>
      </c>
      <c r="B203" s="59">
        <v>60940006903</v>
      </c>
      <c r="C203" s="56" t="s">
        <v>815</v>
      </c>
      <c r="D203" s="56" t="s">
        <v>816</v>
      </c>
      <c r="E203" s="27">
        <v>43544</v>
      </c>
      <c r="F203" s="56" t="s">
        <v>319</v>
      </c>
      <c r="G203" s="57" t="s">
        <v>96</v>
      </c>
      <c r="H203" s="8" t="s">
        <v>373</v>
      </c>
      <c r="I203" s="24" t="s">
        <v>13</v>
      </c>
      <c r="J203" s="58" t="s">
        <v>817</v>
      </c>
      <c r="K203" s="12">
        <v>43537</v>
      </c>
    </row>
    <row r="204" spans="1:11" ht="110.25" x14ac:dyDescent="0.25">
      <c r="A204" s="28">
        <v>195</v>
      </c>
      <c r="B204" s="150" t="s">
        <v>818</v>
      </c>
      <c r="C204" s="83" t="s">
        <v>85</v>
      </c>
      <c r="D204" s="151" t="s">
        <v>819</v>
      </c>
      <c r="E204" s="152">
        <v>43558</v>
      </c>
      <c r="F204" s="151" t="s">
        <v>820</v>
      </c>
      <c r="G204" s="153">
        <v>0.41666666666666669</v>
      </c>
      <c r="H204" s="154" t="s">
        <v>821</v>
      </c>
      <c r="I204" s="68" t="s">
        <v>39</v>
      </c>
      <c r="J204" s="155" t="s">
        <v>89</v>
      </c>
      <c r="K204" s="156">
        <v>43539</v>
      </c>
    </row>
    <row r="205" spans="1:11" ht="78.75" x14ac:dyDescent="0.25">
      <c r="A205" s="28">
        <v>196</v>
      </c>
      <c r="B205" s="59">
        <v>90940013446</v>
      </c>
      <c r="C205" s="56" t="s">
        <v>822</v>
      </c>
      <c r="D205" s="56" t="s">
        <v>823</v>
      </c>
      <c r="E205" s="27">
        <v>43565</v>
      </c>
      <c r="F205" s="56" t="s">
        <v>215</v>
      </c>
      <c r="G205" s="57">
        <v>0.45833333333333331</v>
      </c>
      <c r="H205" s="18" t="s">
        <v>824</v>
      </c>
      <c r="I205" s="24" t="s">
        <v>13</v>
      </c>
      <c r="J205" s="58" t="s">
        <v>217</v>
      </c>
      <c r="K205" s="157">
        <v>43539</v>
      </c>
    </row>
    <row r="206" spans="1:11" ht="63" x14ac:dyDescent="0.25">
      <c r="A206" s="28">
        <v>197</v>
      </c>
      <c r="B206" s="59">
        <v>620300221358</v>
      </c>
      <c r="C206" s="56" t="s">
        <v>825</v>
      </c>
      <c r="D206" s="56" t="s">
        <v>826</v>
      </c>
      <c r="E206" s="27">
        <v>43565</v>
      </c>
      <c r="F206" s="56" t="s">
        <v>215</v>
      </c>
      <c r="G206" s="57">
        <v>0.45833333333333331</v>
      </c>
      <c r="H206" s="18" t="s">
        <v>827</v>
      </c>
      <c r="I206" s="24" t="s">
        <v>13</v>
      </c>
      <c r="J206" s="58" t="s">
        <v>217</v>
      </c>
      <c r="K206" s="157">
        <v>43539</v>
      </c>
    </row>
    <row r="207" spans="1:11" ht="63" x14ac:dyDescent="0.25">
      <c r="A207" s="28">
        <v>198</v>
      </c>
      <c r="B207" s="59">
        <v>60640009015</v>
      </c>
      <c r="C207" s="56" t="s">
        <v>828</v>
      </c>
      <c r="D207" s="56" t="s">
        <v>829</v>
      </c>
      <c r="E207" s="27">
        <v>43565</v>
      </c>
      <c r="F207" s="56" t="s">
        <v>215</v>
      </c>
      <c r="G207" s="57">
        <v>0.45833333333333298</v>
      </c>
      <c r="H207" s="18" t="s">
        <v>830</v>
      </c>
      <c r="I207" s="24" t="s">
        <v>13</v>
      </c>
      <c r="J207" s="58" t="s">
        <v>217</v>
      </c>
      <c r="K207" s="157">
        <v>43539</v>
      </c>
    </row>
    <row r="208" spans="1:11" ht="63" x14ac:dyDescent="0.25">
      <c r="A208" s="28">
        <v>199</v>
      </c>
      <c r="B208" s="59">
        <v>50340003380</v>
      </c>
      <c r="C208" s="56" t="s">
        <v>831</v>
      </c>
      <c r="D208" s="56" t="s">
        <v>219</v>
      </c>
      <c r="E208" s="27">
        <v>43565</v>
      </c>
      <c r="F208" s="56" t="s">
        <v>215</v>
      </c>
      <c r="G208" s="158">
        <v>0.45833333333333298</v>
      </c>
      <c r="H208" s="18" t="s">
        <v>814</v>
      </c>
      <c r="I208" s="24" t="s">
        <v>13</v>
      </c>
      <c r="J208" s="58" t="s">
        <v>217</v>
      </c>
      <c r="K208" s="157">
        <v>43539</v>
      </c>
    </row>
    <row r="209" spans="1:11" ht="63" x14ac:dyDescent="0.25">
      <c r="A209" s="28">
        <v>200</v>
      </c>
      <c r="B209" s="159">
        <v>120840001952</v>
      </c>
      <c r="C209" s="160" t="s">
        <v>832</v>
      </c>
      <c r="D209" s="161" t="s">
        <v>833</v>
      </c>
      <c r="E209" s="162">
        <v>43544</v>
      </c>
      <c r="F209" s="163" t="s">
        <v>834</v>
      </c>
      <c r="G209" s="153">
        <v>0.46875</v>
      </c>
      <c r="H209" s="83" t="s">
        <v>373</v>
      </c>
      <c r="I209" s="24" t="s">
        <v>13</v>
      </c>
      <c r="J209" s="160" t="s">
        <v>835</v>
      </c>
      <c r="K209" s="157">
        <v>43539</v>
      </c>
    </row>
    <row r="210" spans="1:11" ht="63" x14ac:dyDescent="0.25">
      <c r="A210" s="28">
        <v>201</v>
      </c>
      <c r="B210" s="164">
        <v>70740006492</v>
      </c>
      <c r="C210" s="121" t="s">
        <v>836</v>
      </c>
      <c r="D210" s="121" t="s">
        <v>837</v>
      </c>
      <c r="E210" s="165">
        <v>43553</v>
      </c>
      <c r="F210" s="121" t="s">
        <v>838</v>
      </c>
      <c r="G210" s="158">
        <v>0.41666666666666669</v>
      </c>
      <c r="H210" s="166" t="s">
        <v>839</v>
      </c>
      <c r="I210" s="24" t="s">
        <v>13</v>
      </c>
      <c r="J210" s="121" t="s">
        <v>840</v>
      </c>
      <c r="K210" s="157">
        <v>43539</v>
      </c>
    </row>
    <row r="211" spans="1:11" ht="63" x14ac:dyDescent="0.25">
      <c r="A211" s="28">
        <v>202</v>
      </c>
      <c r="B211" s="120">
        <v>41040006137</v>
      </c>
      <c r="C211" s="121" t="s">
        <v>841</v>
      </c>
      <c r="D211" s="121" t="s">
        <v>842</v>
      </c>
      <c r="E211" s="165">
        <v>43551</v>
      </c>
      <c r="F211" s="121" t="s">
        <v>843</v>
      </c>
      <c r="G211" s="167">
        <v>0.625</v>
      </c>
      <c r="H211" s="154" t="s">
        <v>844</v>
      </c>
      <c r="I211" s="24" t="s">
        <v>13</v>
      </c>
      <c r="J211" s="121" t="s">
        <v>845</v>
      </c>
      <c r="K211" s="157">
        <v>43539</v>
      </c>
    </row>
    <row r="212" spans="1:11" ht="63" x14ac:dyDescent="0.25">
      <c r="A212" s="28">
        <v>203</v>
      </c>
      <c r="B212" s="120">
        <v>20240005407</v>
      </c>
      <c r="C212" s="121" t="s">
        <v>846</v>
      </c>
      <c r="D212" s="121" t="s">
        <v>842</v>
      </c>
      <c r="E212" s="165">
        <v>43551</v>
      </c>
      <c r="F212" s="121" t="s">
        <v>843</v>
      </c>
      <c r="G212" s="167">
        <v>0.64583333333333337</v>
      </c>
      <c r="H212" s="154" t="s">
        <v>844</v>
      </c>
      <c r="I212" s="24" t="s">
        <v>13</v>
      </c>
      <c r="J212" s="121" t="s">
        <v>845</v>
      </c>
      <c r="K212" s="157">
        <v>43539</v>
      </c>
    </row>
    <row r="213" spans="1:11" ht="63" x14ac:dyDescent="0.25">
      <c r="A213" s="28">
        <v>204</v>
      </c>
      <c r="B213" s="168">
        <v>20240005358</v>
      </c>
      <c r="C213" s="169" t="s">
        <v>847</v>
      </c>
      <c r="D213" s="121" t="s">
        <v>842</v>
      </c>
      <c r="E213" s="165">
        <v>43551</v>
      </c>
      <c r="F213" s="121" t="s">
        <v>843</v>
      </c>
      <c r="G213" s="167">
        <v>0.63541666666666663</v>
      </c>
      <c r="H213" s="154" t="s">
        <v>844</v>
      </c>
      <c r="I213" s="24" t="s">
        <v>13</v>
      </c>
      <c r="J213" s="121" t="s">
        <v>845</v>
      </c>
      <c r="K213" s="157">
        <v>43539</v>
      </c>
    </row>
    <row r="214" spans="1:11" ht="63" x14ac:dyDescent="0.25">
      <c r="A214" s="28">
        <v>205</v>
      </c>
      <c r="B214" s="120">
        <v>60340009887</v>
      </c>
      <c r="C214" s="169" t="s">
        <v>848</v>
      </c>
      <c r="D214" s="121" t="s">
        <v>842</v>
      </c>
      <c r="E214" s="165">
        <v>43551</v>
      </c>
      <c r="F214" s="121" t="s">
        <v>843</v>
      </c>
      <c r="G214" s="167">
        <v>0.625</v>
      </c>
      <c r="H214" s="154" t="s">
        <v>844</v>
      </c>
      <c r="I214" s="24" t="s">
        <v>13</v>
      </c>
      <c r="J214" s="121" t="s">
        <v>845</v>
      </c>
      <c r="K214" s="157">
        <v>43539</v>
      </c>
    </row>
    <row r="215" spans="1:11" ht="63" x14ac:dyDescent="0.25">
      <c r="A215" s="28">
        <v>206</v>
      </c>
      <c r="B215" s="168">
        <v>60240013920</v>
      </c>
      <c r="C215" s="169" t="s">
        <v>849</v>
      </c>
      <c r="D215" s="121" t="s">
        <v>842</v>
      </c>
      <c r="E215" s="165">
        <v>43551</v>
      </c>
      <c r="F215" s="121" t="s">
        <v>843</v>
      </c>
      <c r="G215" s="142">
        <v>0.67708333333333337</v>
      </c>
      <c r="H215" s="154" t="s">
        <v>844</v>
      </c>
      <c r="I215" s="24" t="s">
        <v>13</v>
      </c>
      <c r="J215" s="121" t="s">
        <v>845</v>
      </c>
      <c r="K215" s="157">
        <v>43539</v>
      </c>
    </row>
    <row r="216" spans="1:11" ht="63" x14ac:dyDescent="0.25">
      <c r="A216" s="28">
        <v>207</v>
      </c>
      <c r="B216" s="120">
        <v>20240005407</v>
      </c>
      <c r="C216" s="121" t="s">
        <v>850</v>
      </c>
      <c r="D216" s="121" t="s">
        <v>842</v>
      </c>
      <c r="E216" s="165">
        <v>43551</v>
      </c>
      <c r="F216" s="121" t="s">
        <v>843</v>
      </c>
      <c r="G216" s="142">
        <v>0.65625</v>
      </c>
      <c r="H216" s="154" t="s">
        <v>844</v>
      </c>
      <c r="I216" s="24" t="s">
        <v>13</v>
      </c>
      <c r="J216" s="121" t="s">
        <v>845</v>
      </c>
      <c r="K216" s="157">
        <v>43539</v>
      </c>
    </row>
    <row r="217" spans="1:11" ht="63" x14ac:dyDescent="0.25">
      <c r="A217" s="28">
        <v>208</v>
      </c>
      <c r="B217" s="105" t="s">
        <v>851</v>
      </c>
      <c r="C217" s="30" t="s">
        <v>852</v>
      </c>
      <c r="D217" s="82" t="s">
        <v>853</v>
      </c>
      <c r="E217" s="62">
        <v>43559</v>
      </c>
      <c r="F217" s="82" t="s">
        <v>536</v>
      </c>
      <c r="G217" s="40">
        <v>0.48958333333333331</v>
      </c>
      <c r="H217" s="82" t="s">
        <v>854</v>
      </c>
      <c r="I217" s="24" t="s">
        <v>13</v>
      </c>
      <c r="J217" s="272" t="s">
        <v>855</v>
      </c>
      <c r="K217" s="48" t="s">
        <v>856</v>
      </c>
    </row>
    <row r="218" spans="1:11" ht="63" x14ac:dyDescent="0.25">
      <c r="A218" s="28">
        <v>209</v>
      </c>
      <c r="B218" s="105" t="s">
        <v>857</v>
      </c>
      <c r="C218" s="30" t="s">
        <v>858</v>
      </c>
      <c r="D218" s="82" t="s">
        <v>859</v>
      </c>
      <c r="E218" s="62">
        <v>43557</v>
      </c>
      <c r="F218" s="82" t="s">
        <v>860</v>
      </c>
      <c r="G218" s="40">
        <v>0.45833333333333331</v>
      </c>
      <c r="H218" s="82" t="s">
        <v>854</v>
      </c>
      <c r="I218" s="24" t="s">
        <v>13</v>
      </c>
      <c r="J218" s="272" t="s">
        <v>861</v>
      </c>
      <c r="K218" s="48" t="s">
        <v>856</v>
      </c>
    </row>
    <row r="219" spans="1:11" ht="63" x14ac:dyDescent="0.25">
      <c r="A219" s="28">
        <v>210</v>
      </c>
      <c r="B219" s="170" t="s">
        <v>862</v>
      </c>
      <c r="C219" s="58" t="s">
        <v>863</v>
      </c>
      <c r="D219" s="8" t="s">
        <v>864</v>
      </c>
      <c r="E219" s="41">
        <v>43557</v>
      </c>
      <c r="F219" s="8" t="s">
        <v>865</v>
      </c>
      <c r="G219" s="11" t="s">
        <v>17</v>
      </c>
      <c r="H219" s="8" t="s">
        <v>223</v>
      </c>
      <c r="I219" s="24" t="s">
        <v>13</v>
      </c>
      <c r="J219" s="58" t="s">
        <v>866</v>
      </c>
      <c r="K219" s="41">
        <v>43543</v>
      </c>
    </row>
    <row r="220" spans="1:11" ht="63" x14ac:dyDescent="0.25">
      <c r="A220" s="28">
        <v>211</v>
      </c>
      <c r="B220" s="39">
        <v>11240012748</v>
      </c>
      <c r="C220" s="30" t="s">
        <v>466</v>
      </c>
      <c r="D220" s="82" t="s">
        <v>467</v>
      </c>
      <c r="E220" s="62">
        <v>43564</v>
      </c>
      <c r="F220" s="82" t="s">
        <v>867</v>
      </c>
      <c r="G220" s="40">
        <v>0.47916666666666669</v>
      </c>
      <c r="H220" s="82" t="s">
        <v>868</v>
      </c>
      <c r="I220" s="24" t="s">
        <v>13</v>
      </c>
      <c r="J220" s="272" t="s">
        <v>869</v>
      </c>
      <c r="K220" s="13">
        <v>43543</v>
      </c>
    </row>
    <row r="221" spans="1:11" ht="63" x14ac:dyDescent="0.25">
      <c r="A221" s="28">
        <v>212</v>
      </c>
      <c r="B221" s="39">
        <v>71140004823</v>
      </c>
      <c r="C221" s="30" t="s">
        <v>374</v>
      </c>
      <c r="D221" s="82" t="s">
        <v>870</v>
      </c>
      <c r="E221" s="62">
        <v>43564</v>
      </c>
      <c r="F221" s="82" t="s">
        <v>871</v>
      </c>
      <c r="G221" s="40">
        <v>0.45833333333333331</v>
      </c>
      <c r="H221" s="82" t="s">
        <v>872</v>
      </c>
      <c r="I221" s="24" t="s">
        <v>13</v>
      </c>
      <c r="J221" s="272" t="s">
        <v>869</v>
      </c>
      <c r="K221" s="13">
        <v>43543</v>
      </c>
    </row>
    <row r="222" spans="1:11" ht="126" x14ac:dyDescent="0.25">
      <c r="A222" s="28">
        <v>213</v>
      </c>
      <c r="B222" s="95" t="s">
        <v>432</v>
      </c>
      <c r="C222" s="83" t="s">
        <v>873</v>
      </c>
      <c r="D222" s="144" t="s">
        <v>874</v>
      </c>
      <c r="E222" s="5" t="s">
        <v>875</v>
      </c>
      <c r="F222" s="272" t="s">
        <v>435</v>
      </c>
      <c r="G222" s="96">
        <v>0.41666666666666669</v>
      </c>
      <c r="H222" s="83" t="s">
        <v>876</v>
      </c>
      <c r="I222" s="97" t="s">
        <v>437</v>
      </c>
      <c r="J222" s="272" t="s">
        <v>438</v>
      </c>
      <c r="K222" s="5">
        <v>43544</v>
      </c>
    </row>
    <row r="223" spans="1:11" ht="141.75" x14ac:dyDescent="0.25">
      <c r="A223" s="28">
        <v>214</v>
      </c>
      <c r="B223" s="171">
        <v>60840015502</v>
      </c>
      <c r="C223" s="172" t="s">
        <v>877</v>
      </c>
      <c r="D223" s="172" t="s">
        <v>878</v>
      </c>
      <c r="E223" s="173">
        <v>43557</v>
      </c>
      <c r="F223" s="172" t="s">
        <v>879</v>
      </c>
      <c r="G223" s="174">
        <v>0.45833333333333331</v>
      </c>
      <c r="H223" s="172" t="s">
        <v>880</v>
      </c>
      <c r="I223" s="83" t="s">
        <v>73</v>
      </c>
      <c r="J223" s="172" t="s">
        <v>881</v>
      </c>
      <c r="K223" s="173">
        <v>43544</v>
      </c>
    </row>
    <row r="224" spans="1:11" ht="141.75" x14ac:dyDescent="0.25">
      <c r="A224" s="28">
        <v>215</v>
      </c>
      <c r="B224" s="39">
        <v>110340007585</v>
      </c>
      <c r="C224" s="272" t="s">
        <v>882</v>
      </c>
      <c r="D224" s="272" t="s">
        <v>883</v>
      </c>
      <c r="E224" s="62">
        <v>43557</v>
      </c>
      <c r="F224" s="272" t="s">
        <v>343</v>
      </c>
      <c r="G224" s="40">
        <f>TIME(11,15,0)</f>
        <v>0.46875</v>
      </c>
      <c r="H224" s="272" t="s">
        <v>884</v>
      </c>
      <c r="I224" s="272" t="s">
        <v>73</v>
      </c>
      <c r="J224" s="272" t="s">
        <v>353</v>
      </c>
      <c r="K224" s="12">
        <v>43543</v>
      </c>
    </row>
    <row r="225" spans="1:11" ht="141.75" x14ac:dyDescent="0.25">
      <c r="A225" s="28">
        <v>216</v>
      </c>
      <c r="B225" s="39">
        <v>10540005357</v>
      </c>
      <c r="C225" s="272" t="s">
        <v>885</v>
      </c>
      <c r="D225" s="272" t="s">
        <v>886</v>
      </c>
      <c r="E225" s="62">
        <v>43557</v>
      </c>
      <c r="F225" s="272" t="s">
        <v>343</v>
      </c>
      <c r="G225" s="40">
        <f>TIME(11,30,0)</f>
        <v>0.47916666666666669</v>
      </c>
      <c r="H225" s="272" t="s">
        <v>884</v>
      </c>
      <c r="I225" s="272" t="s">
        <v>73</v>
      </c>
      <c r="J225" s="272" t="s">
        <v>353</v>
      </c>
      <c r="K225" s="12">
        <v>43543</v>
      </c>
    </row>
    <row r="226" spans="1:11" ht="141.75" x14ac:dyDescent="0.25">
      <c r="A226" s="28">
        <v>217</v>
      </c>
      <c r="B226" s="39">
        <v>130440023972</v>
      </c>
      <c r="C226" s="272" t="s">
        <v>887</v>
      </c>
      <c r="D226" s="272" t="s">
        <v>888</v>
      </c>
      <c r="E226" s="62">
        <v>43557</v>
      </c>
      <c r="F226" s="272" t="s">
        <v>343</v>
      </c>
      <c r="G226" s="40">
        <f>TIME(11,45,0)</f>
        <v>0.48958333333333331</v>
      </c>
      <c r="H226" s="272" t="s">
        <v>884</v>
      </c>
      <c r="I226" s="272" t="s">
        <v>73</v>
      </c>
      <c r="J226" s="272" t="s">
        <v>353</v>
      </c>
      <c r="K226" s="12">
        <v>43543</v>
      </c>
    </row>
    <row r="227" spans="1:11" ht="141.75" x14ac:dyDescent="0.25">
      <c r="A227" s="28">
        <v>218</v>
      </c>
      <c r="B227" s="39">
        <v>111140004289</v>
      </c>
      <c r="C227" s="272" t="s">
        <v>889</v>
      </c>
      <c r="D227" s="272" t="s">
        <v>890</v>
      </c>
      <c r="E227" s="62">
        <v>43557</v>
      </c>
      <c r="F227" s="272" t="s">
        <v>891</v>
      </c>
      <c r="G227" s="40">
        <f>TIME(11,45,0)</f>
        <v>0.48958333333333331</v>
      </c>
      <c r="H227" s="272" t="s">
        <v>892</v>
      </c>
      <c r="I227" s="272" t="s">
        <v>73</v>
      </c>
      <c r="J227" s="272" t="s">
        <v>893</v>
      </c>
      <c r="K227" s="12">
        <v>43543</v>
      </c>
    </row>
    <row r="228" spans="1:11" ht="63" x14ac:dyDescent="0.25">
      <c r="A228" s="28">
        <v>219</v>
      </c>
      <c r="B228" s="39">
        <v>40940007185</v>
      </c>
      <c r="C228" s="272" t="s">
        <v>722</v>
      </c>
      <c r="D228" s="82" t="s">
        <v>894</v>
      </c>
      <c r="E228" s="62">
        <v>43566</v>
      </c>
      <c r="F228" s="82" t="s">
        <v>895</v>
      </c>
      <c r="G228" s="40">
        <v>0.45833333333333331</v>
      </c>
      <c r="H228" s="82" t="s">
        <v>896</v>
      </c>
      <c r="I228" s="24" t="s">
        <v>13</v>
      </c>
      <c r="J228" s="272" t="s">
        <v>316</v>
      </c>
      <c r="K228" s="13">
        <v>43550</v>
      </c>
    </row>
    <row r="229" spans="1:11" ht="63" x14ac:dyDescent="0.25">
      <c r="A229" s="28">
        <v>220</v>
      </c>
      <c r="B229" s="39">
        <v>70640011425</v>
      </c>
      <c r="C229" s="272" t="s">
        <v>897</v>
      </c>
      <c r="D229" s="82" t="s">
        <v>898</v>
      </c>
      <c r="E229" s="62">
        <v>43566</v>
      </c>
      <c r="F229" s="82" t="s">
        <v>376</v>
      </c>
      <c r="G229" s="40">
        <v>0.47916666666666669</v>
      </c>
      <c r="H229" s="82" t="s">
        <v>896</v>
      </c>
      <c r="I229" s="24" t="s">
        <v>13</v>
      </c>
      <c r="J229" s="272" t="s">
        <v>869</v>
      </c>
      <c r="K229" s="13">
        <v>43550</v>
      </c>
    </row>
    <row r="230" spans="1:11" ht="63" x14ac:dyDescent="0.25">
      <c r="A230" s="28">
        <v>221</v>
      </c>
      <c r="B230" s="39">
        <v>80540019459</v>
      </c>
      <c r="C230" s="82" t="s">
        <v>899</v>
      </c>
      <c r="D230" s="82" t="s">
        <v>900</v>
      </c>
      <c r="E230" s="62">
        <v>43563</v>
      </c>
      <c r="F230" s="82" t="s">
        <v>901</v>
      </c>
      <c r="G230" s="40">
        <v>0.47916666666666669</v>
      </c>
      <c r="H230" s="82" t="s">
        <v>902</v>
      </c>
      <c r="I230" s="24" t="s">
        <v>13</v>
      </c>
      <c r="J230" s="272" t="s">
        <v>903</v>
      </c>
      <c r="K230" s="13">
        <v>43550</v>
      </c>
    </row>
    <row r="231" spans="1:11" ht="141.75" x14ac:dyDescent="0.25">
      <c r="A231" s="28">
        <v>222</v>
      </c>
      <c r="B231" s="95" t="s">
        <v>432</v>
      </c>
      <c r="C231" s="272" t="s">
        <v>904</v>
      </c>
      <c r="D231" s="272" t="s">
        <v>905</v>
      </c>
      <c r="E231" s="5">
        <v>43567</v>
      </c>
      <c r="F231" s="272" t="s">
        <v>906</v>
      </c>
      <c r="G231" s="96">
        <v>0.41666666666666669</v>
      </c>
      <c r="H231" s="175" t="s">
        <v>907</v>
      </c>
      <c r="I231" s="92" t="s">
        <v>437</v>
      </c>
      <c r="J231" s="272" t="s">
        <v>438</v>
      </c>
      <c r="K231" s="5">
        <v>43551</v>
      </c>
    </row>
    <row r="232" spans="1:11" ht="141.75" x14ac:dyDescent="0.25">
      <c r="A232" s="28">
        <v>223</v>
      </c>
      <c r="B232" s="29" t="s">
        <v>705</v>
      </c>
      <c r="C232" s="30" t="s">
        <v>706</v>
      </c>
      <c r="D232" s="272" t="s">
        <v>908</v>
      </c>
      <c r="E232" s="31">
        <v>43564</v>
      </c>
      <c r="F232" s="272" t="s">
        <v>523</v>
      </c>
      <c r="G232" s="32">
        <v>0.5</v>
      </c>
      <c r="H232" s="272" t="s">
        <v>909</v>
      </c>
      <c r="I232" s="33" t="s">
        <v>60</v>
      </c>
      <c r="J232" s="272" t="s">
        <v>61</v>
      </c>
      <c r="K232" s="31">
        <v>43551</v>
      </c>
    </row>
    <row r="233" spans="1:11" ht="141.75" x14ac:dyDescent="0.25">
      <c r="A233" s="28">
        <v>224</v>
      </c>
      <c r="B233" s="29" t="s">
        <v>910</v>
      </c>
      <c r="C233" s="30" t="s">
        <v>911</v>
      </c>
      <c r="D233" s="272" t="s">
        <v>912</v>
      </c>
      <c r="E233" s="31">
        <v>43563</v>
      </c>
      <c r="F233" s="272" t="s">
        <v>58</v>
      </c>
      <c r="G233" s="32" t="s">
        <v>913</v>
      </c>
      <c r="H233" s="272" t="s">
        <v>914</v>
      </c>
      <c r="I233" s="33" t="s">
        <v>60</v>
      </c>
      <c r="J233" s="272" t="s">
        <v>61</v>
      </c>
      <c r="K233" s="31">
        <v>43551</v>
      </c>
    </row>
    <row r="234" spans="1:11" ht="63" x14ac:dyDescent="0.25">
      <c r="A234" s="28">
        <v>225</v>
      </c>
      <c r="B234" s="45" t="s">
        <v>915</v>
      </c>
      <c r="C234" s="22" t="s">
        <v>760</v>
      </c>
      <c r="D234" s="18" t="s">
        <v>916</v>
      </c>
      <c r="E234" s="12">
        <v>43570</v>
      </c>
      <c r="F234" s="18" t="s">
        <v>754</v>
      </c>
      <c r="G234" s="11" t="s">
        <v>113</v>
      </c>
      <c r="H234" s="18" t="s">
        <v>917</v>
      </c>
      <c r="I234" s="24" t="s">
        <v>13</v>
      </c>
      <c r="J234" s="8" t="s">
        <v>191</v>
      </c>
      <c r="K234" s="41">
        <v>43551</v>
      </c>
    </row>
    <row r="235" spans="1:11" ht="63" x14ac:dyDescent="0.25">
      <c r="A235" s="28">
        <v>226</v>
      </c>
      <c r="B235" s="17">
        <v>110340003324</v>
      </c>
      <c r="C235" s="22" t="s">
        <v>918</v>
      </c>
      <c r="D235" s="18" t="s">
        <v>919</v>
      </c>
      <c r="E235" s="79">
        <v>43563</v>
      </c>
      <c r="F235" s="18" t="s">
        <v>920</v>
      </c>
      <c r="G235" s="11" t="s">
        <v>113</v>
      </c>
      <c r="H235" s="18" t="s">
        <v>921</v>
      </c>
      <c r="I235" s="24" t="s">
        <v>13</v>
      </c>
      <c r="J235" s="8" t="s">
        <v>922</v>
      </c>
      <c r="K235" s="41">
        <v>43551</v>
      </c>
    </row>
    <row r="236" spans="1:11" ht="141.75" x14ac:dyDescent="0.25">
      <c r="A236" s="28">
        <v>227</v>
      </c>
      <c r="B236" s="29" t="s">
        <v>923</v>
      </c>
      <c r="C236" s="272" t="s">
        <v>924</v>
      </c>
      <c r="D236" s="5" t="s">
        <v>925</v>
      </c>
      <c r="E236" s="62">
        <v>43563</v>
      </c>
      <c r="F236" s="96" t="s">
        <v>536</v>
      </c>
      <c r="G236" s="40" t="s">
        <v>926</v>
      </c>
      <c r="H236" s="272" t="s">
        <v>927</v>
      </c>
      <c r="I236" s="63" t="s">
        <v>60</v>
      </c>
      <c r="J236" s="5" t="s">
        <v>61</v>
      </c>
      <c r="K236" s="62">
        <v>43551</v>
      </c>
    </row>
    <row r="237" spans="1:11" ht="141.75" x14ac:dyDescent="0.25">
      <c r="A237" s="28">
        <v>228</v>
      </c>
      <c r="B237" s="29" t="s">
        <v>772</v>
      </c>
      <c r="C237" s="272" t="s">
        <v>773</v>
      </c>
      <c r="D237" s="272" t="s">
        <v>928</v>
      </c>
      <c r="E237" s="62">
        <v>43563</v>
      </c>
      <c r="F237" s="272" t="s">
        <v>929</v>
      </c>
      <c r="G237" s="40">
        <v>0.45833333333333331</v>
      </c>
      <c r="H237" s="272" t="s">
        <v>927</v>
      </c>
      <c r="I237" s="63" t="s">
        <v>60</v>
      </c>
      <c r="J237" s="272" t="s">
        <v>61</v>
      </c>
      <c r="K237" s="62">
        <v>43551</v>
      </c>
    </row>
    <row r="238" spans="1:11" ht="141.75" x14ac:dyDescent="0.25">
      <c r="A238" s="28">
        <v>229</v>
      </c>
      <c r="B238" s="29" t="s">
        <v>930</v>
      </c>
      <c r="C238" s="272" t="s">
        <v>931</v>
      </c>
      <c r="D238" s="272" t="s">
        <v>932</v>
      </c>
      <c r="E238" s="62">
        <v>43563</v>
      </c>
      <c r="F238" s="272" t="s">
        <v>929</v>
      </c>
      <c r="G238" s="40">
        <v>0.5</v>
      </c>
      <c r="H238" s="272" t="s">
        <v>927</v>
      </c>
      <c r="I238" s="63" t="s">
        <v>60</v>
      </c>
      <c r="J238" s="272" t="s">
        <v>61</v>
      </c>
      <c r="K238" s="62">
        <v>43551</v>
      </c>
    </row>
    <row r="239" spans="1:11" ht="141.75" x14ac:dyDescent="0.25">
      <c r="A239" s="28">
        <v>230</v>
      </c>
      <c r="B239" s="29" t="s">
        <v>775</v>
      </c>
      <c r="C239" s="272" t="s">
        <v>776</v>
      </c>
      <c r="D239" s="272" t="s">
        <v>777</v>
      </c>
      <c r="E239" s="62">
        <v>43563</v>
      </c>
      <c r="F239" s="272" t="s">
        <v>554</v>
      </c>
      <c r="G239" s="40">
        <v>0.625</v>
      </c>
      <c r="H239" s="272" t="s">
        <v>927</v>
      </c>
      <c r="I239" s="63" t="s">
        <v>60</v>
      </c>
      <c r="J239" s="272" t="s">
        <v>61</v>
      </c>
      <c r="K239" s="62">
        <v>43551</v>
      </c>
    </row>
    <row r="240" spans="1:11" ht="236.25" x14ac:dyDescent="0.25">
      <c r="A240" s="28">
        <v>231</v>
      </c>
      <c r="B240" s="11" t="s">
        <v>124</v>
      </c>
      <c r="C240" s="8" t="s">
        <v>125</v>
      </c>
      <c r="D240" s="8" t="s">
        <v>933</v>
      </c>
      <c r="E240" s="12">
        <v>43563</v>
      </c>
      <c r="F240" s="66" t="s">
        <v>934</v>
      </c>
      <c r="G240" s="11" t="s">
        <v>96</v>
      </c>
      <c r="H240" s="8" t="s">
        <v>935</v>
      </c>
      <c r="I240" s="8" t="s">
        <v>47</v>
      </c>
      <c r="J240" s="8" t="s">
        <v>936</v>
      </c>
      <c r="K240" s="62">
        <v>43551</v>
      </c>
    </row>
    <row r="241" spans="1:11" ht="236.25" x14ac:dyDescent="0.25">
      <c r="A241" s="28">
        <v>232</v>
      </c>
      <c r="B241" s="11" t="s">
        <v>937</v>
      </c>
      <c r="C241" s="8" t="s">
        <v>938</v>
      </c>
      <c r="D241" s="272" t="s">
        <v>939</v>
      </c>
      <c r="E241" s="12">
        <v>43557</v>
      </c>
      <c r="F241" s="66" t="s">
        <v>940</v>
      </c>
      <c r="G241" s="11" t="s">
        <v>941</v>
      </c>
      <c r="H241" s="8" t="s">
        <v>373</v>
      </c>
      <c r="I241" s="8" t="s">
        <v>47</v>
      </c>
      <c r="J241" s="8" t="s">
        <v>817</v>
      </c>
      <c r="K241" s="62">
        <v>43551</v>
      </c>
    </row>
    <row r="242" spans="1:11" ht="126" x14ac:dyDescent="0.25">
      <c r="A242" s="28">
        <v>233</v>
      </c>
      <c r="B242" s="45" t="s">
        <v>942</v>
      </c>
      <c r="C242" s="22" t="s">
        <v>943</v>
      </c>
      <c r="D242" s="18" t="s">
        <v>944</v>
      </c>
      <c r="E242" s="12">
        <v>43564</v>
      </c>
      <c r="F242" s="18" t="s">
        <v>754</v>
      </c>
      <c r="G242" s="11" t="s">
        <v>134</v>
      </c>
      <c r="H242" s="18" t="s">
        <v>945</v>
      </c>
      <c r="I242" s="24" t="s">
        <v>13</v>
      </c>
      <c r="J242" s="8" t="s">
        <v>946</v>
      </c>
      <c r="K242" s="41">
        <v>43552</v>
      </c>
    </row>
    <row r="243" spans="1:11" ht="63" x14ac:dyDescent="0.25">
      <c r="A243" s="28">
        <v>234</v>
      </c>
      <c r="B243" s="39">
        <v>40840002567</v>
      </c>
      <c r="C243" s="272" t="s">
        <v>947</v>
      </c>
      <c r="D243" s="82" t="s">
        <v>948</v>
      </c>
      <c r="E243" s="62">
        <v>43570</v>
      </c>
      <c r="F243" s="82" t="s">
        <v>949</v>
      </c>
      <c r="G243" s="143">
        <v>0.41666666666666669</v>
      </c>
      <c r="H243" s="83" t="s">
        <v>950</v>
      </c>
      <c r="I243" s="24" t="s">
        <v>13</v>
      </c>
      <c r="J243" s="272" t="s">
        <v>345</v>
      </c>
      <c r="K243" s="41">
        <v>43552</v>
      </c>
    </row>
    <row r="244" spans="1:11" ht="63" x14ac:dyDescent="0.25">
      <c r="A244" s="28">
        <v>235</v>
      </c>
      <c r="B244" s="39" t="s">
        <v>951</v>
      </c>
      <c r="C244" s="272" t="s">
        <v>952</v>
      </c>
      <c r="D244" s="82" t="s">
        <v>953</v>
      </c>
      <c r="E244" s="62">
        <v>43570</v>
      </c>
      <c r="F244" s="82" t="s">
        <v>954</v>
      </c>
      <c r="G244" s="40">
        <v>0.5</v>
      </c>
      <c r="H244" s="83" t="s">
        <v>955</v>
      </c>
      <c r="I244" s="24" t="s">
        <v>13</v>
      </c>
      <c r="J244" s="272" t="s">
        <v>345</v>
      </c>
      <c r="K244" s="41">
        <v>43552</v>
      </c>
    </row>
    <row r="245" spans="1:11" ht="63" x14ac:dyDescent="0.25">
      <c r="A245" s="28">
        <v>236</v>
      </c>
      <c r="B245" s="39">
        <v>80940002072</v>
      </c>
      <c r="C245" s="272" t="s">
        <v>956</v>
      </c>
      <c r="D245" s="82" t="s">
        <v>957</v>
      </c>
      <c r="E245" s="62">
        <v>43570</v>
      </c>
      <c r="F245" s="82" t="s">
        <v>949</v>
      </c>
      <c r="G245" s="176">
        <v>0.45833333333333331</v>
      </c>
      <c r="H245" s="83" t="s">
        <v>958</v>
      </c>
      <c r="I245" s="24" t="s">
        <v>13</v>
      </c>
      <c r="J245" s="272" t="s">
        <v>345</v>
      </c>
      <c r="K245" s="41">
        <v>43552</v>
      </c>
    </row>
    <row r="246" spans="1:11" ht="63" x14ac:dyDescent="0.25">
      <c r="A246" s="28">
        <v>237</v>
      </c>
      <c r="B246" s="39">
        <v>690514399075</v>
      </c>
      <c r="C246" s="272" t="s">
        <v>959</v>
      </c>
      <c r="D246" s="82" t="s">
        <v>960</v>
      </c>
      <c r="E246" s="62">
        <v>43570</v>
      </c>
      <c r="F246" s="82" t="s">
        <v>954</v>
      </c>
      <c r="G246" s="40">
        <v>0.4375</v>
      </c>
      <c r="H246" s="83" t="s">
        <v>961</v>
      </c>
      <c r="I246" s="24" t="s">
        <v>13</v>
      </c>
      <c r="J246" s="272" t="s">
        <v>345</v>
      </c>
      <c r="K246" s="41">
        <v>43552</v>
      </c>
    </row>
    <row r="247" spans="1:11" ht="126" x14ac:dyDescent="0.25">
      <c r="A247" s="28">
        <v>238</v>
      </c>
      <c r="B247" s="177">
        <v>130940002391</v>
      </c>
      <c r="C247" s="178" t="s">
        <v>962</v>
      </c>
      <c r="D247" s="178" t="s">
        <v>963</v>
      </c>
      <c r="E247" s="13">
        <v>43570</v>
      </c>
      <c r="F247" s="179" t="s">
        <v>27</v>
      </c>
      <c r="G247" s="179" t="s">
        <v>96</v>
      </c>
      <c r="H247" s="179" t="s">
        <v>964</v>
      </c>
      <c r="I247" s="180" t="s">
        <v>965</v>
      </c>
      <c r="J247" s="179" t="s">
        <v>966</v>
      </c>
      <c r="K247" s="13">
        <v>43553</v>
      </c>
    </row>
    <row r="248" spans="1:11" ht="141.75" x14ac:dyDescent="0.25">
      <c r="A248" s="28">
        <v>239</v>
      </c>
      <c r="B248" s="178" t="s">
        <v>967</v>
      </c>
      <c r="C248" s="178" t="s">
        <v>968</v>
      </c>
      <c r="D248" s="178" t="s">
        <v>969</v>
      </c>
      <c r="E248" s="13">
        <v>43570</v>
      </c>
      <c r="F248" s="178" t="s">
        <v>970</v>
      </c>
      <c r="G248" s="181">
        <v>0.41666666666666669</v>
      </c>
      <c r="H248" s="178" t="s">
        <v>971</v>
      </c>
      <c r="I248" s="178" t="s">
        <v>437</v>
      </c>
      <c r="J248" s="178" t="s">
        <v>438</v>
      </c>
      <c r="K248" s="5">
        <v>43553</v>
      </c>
    </row>
    <row r="249" spans="1:11" ht="94.5" x14ac:dyDescent="0.25">
      <c r="A249" s="28">
        <v>240</v>
      </c>
      <c r="B249" s="182" t="s">
        <v>688</v>
      </c>
      <c r="C249" s="178" t="s">
        <v>689</v>
      </c>
      <c r="D249" s="178" t="s">
        <v>972</v>
      </c>
      <c r="E249" s="183">
        <v>43566</v>
      </c>
      <c r="F249" s="178" t="s">
        <v>973</v>
      </c>
      <c r="G249" s="184">
        <v>0.63541666666666663</v>
      </c>
      <c r="H249" s="178" t="s">
        <v>692</v>
      </c>
      <c r="I249" s="178" t="s">
        <v>170</v>
      </c>
      <c r="J249" s="178" t="s">
        <v>693</v>
      </c>
      <c r="K249" s="5">
        <v>43553</v>
      </c>
    </row>
    <row r="250" spans="1:11" ht="94.5" x14ac:dyDescent="0.25">
      <c r="A250" s="28">
        <v>241</v>
      </c>
      <c r="B250" s="182" t="s">
        <v>694</v>
      </c>
      <c r="C250" s="178" t="s">
        <v>695</v>
      </c>
      <c r="D250" s="178" t="s">
        <v>972</v>
      </c>
      <c r="E250" s="183">
        <v>43566</v>
      </c>
      <c r="F250" s="178" t="s">
        <v>691</v>
      </c>
      <c r="G250" s="184">
        <v>0.65625</v>
      </c>
      <c r="H250" s="178" t="s">
        <v>692</v>
      </c>
      <c r="I250" s="178" t="s">
        <v>170</v>
      </c>
      <c r="J250" s="178" t="s">
        <v>693</v>
      </c>
      <c r="K250" s="5">
        <v>43553</v>
      </c>
    </row>
    <row r="251" spans="1:11" ht="94.5" x14ac:dyDescent="0.25">
      <c r="A251" s="28">
        <v>242</v>
      </c>
      <c r="B251" s="182" t="s">
        <v>696</v>
      </c>
      <c r="C251" s="178" t="s">
        <v>697</v>
      </c>
      <c r="D251" s="178" t="s">
        <v>974</v>
      </c>
      <c r="E251" s="183">
        <v>43566</v>
      </c>
      <c r="F251" s="178" t="s">
        <v>691</v>
      </c>
      <c r="G251" s="184">
        <v>0.625</v>
      </c>
      <c r="H251" s="178" t="s">
        <v>692</v>
      </c>
      <c r="I251" s="178" t="s">
        <v>170</v>
      </c>
      <c r="J251" s="178" t="s">
        <v>693</v>
      </c>
      <c r="K251" s="5">
        <v>43553</v>
      </c>
    </row>
    <row r="252" spans="1:11" ht="94.5" x14ac:dyDescent="0.25">
      <c r="A252" s="28">
        <v>243</v>
      </c>
      <c r="B252" s="182" t="s">
        <v>698</v>
      </c>
      <c r="C252" s="178" t="s">
        <v>699</v>
      </c>
      <c r="D252" s="178" t="s">
        <v>974</v>
      </c>
      <c r="E252" s="183">
        <v>43566</v>
      </c>
      <c r="F252" s="178" t="s">
        <v>973</v>
      </c>
      <c r="G252" s="184">
        <v>0.64583333333333337</v>
      </c>
      <c r="H252" s="178" t="s">
        <v>692</v>
      </c>
      <c r="I252" s="178" t="s">
        <v>170</v>
      </c>
      <c r="J252" s="178" t="s">
        <v>693</v>
      </c>
      <c r="K252" s="5">
        <v>43553</v>
      </c>
    </row>
    <row r="253" spans="1:11" ht="94.5" x14ac:dyDescent="0.25">
      <c r="A253" s="28">
        <v>244</v>
      </c>
      <c r="B253" s="182" t="s">
        <v>700</v>
      </c>
      <c r="C253" s="178" t="s">
        <v>701</v>
      </c>
      <c r="D253" s="178" t="s">
        <v>975</v>
      </c>
      <c r="E253" s="183">
        <v>43566</v>
      </c>
      <c r="F253" s="178" t="s">
        <v>691</v>
      </c>
      <c r="G253" s="184">
        <v>0.67708333333333337</v>
      </c>
      <c r="H253" s="178" t="s">
        <v>692</v>
      </c>
      <c r="I253" s="178" t="s">
        <v>170</v>
      </c>
      <c r="J253" s="178" t="s">
        <v>693</v>
      </c>
      <c r="K253" s="5">
        <v>43553</v>
      </c>
    </row>
    <row r="254" spans="1:11" ht="94.5" x14ac:dyDescent="0.25">
      <c r="A254" s="28">
        <v>245</v>
      </c>
      <c r="B254" s="185">
        <v>41040006137</v>
      </c>
      <c r="C254" s="92" t="s">
        <v>703</v>
      </c>
      <c r="D254" s="178" t="s">
        <v>974</v>
      </c>
      <c r="E254" s="183">
        <v>43566</v>
      </c>
      <c r="F254" s="178" t="s">
        <v>973</v>
      </c>
      <c r="G254" s="186">
        <v>0.625</v>
      </c>
      <c r="H254" s="92" t="s">
        <v>704</v>
      </c>
      <c r="I254" s="178" t="s">
        <v>170</v>
      </c>
      <c r="J254" s="178" t="s">
        <v>693</v>
      </c>
      <c r="K254" s="5">
        <v>43553</v>
      </c>
    </row>
    <row r="255" spans="1:11" ht="63" x14ac:dyDescent="0.25">
      <c r="A255" s="28">
        <v>246</v>
      </c>
      <c r="B255" s="39">
        <v>30840007407</v>
      </c>
      <c r="C255" s="30" t="s">
        <v>368</v>
      </c>
      <c r="D255" s="82" t="s">
        <v>976</v>
      </c>
      <c r="E255" s="62">
        <v>43566</v>
      </c>
      <c r="F255" s="82" t="s">
        <v>977</v>
      </c>
      <c r="G255" s="40">
        <v>0.45833333333333331</v>
      </c>
      <c r="H255" s="78" t="s">
        <v>978</v>
      </c>
      <c r="I255" s="4" t="s">
        <v>13</v>
      </c>
      <c r="J255" s="272" t="s">
        <v>114</v>
      </c>
      <c r="K255" s="13">
        <v>43553</v>
      </c>
    </row>
    <row r="256" spans="1:11" ht="63" x14ac:dyDescent="0.25">
      <c r="A256" s="28">
        <v>247</v>
      </c>
      <c r="B256" s="45" t="s">
        <v>751</v>
      </c>
      <c r="C256" s="46" t="s">
        <v>752</v>
      </c>
      <c r="D256" s="8" t="s">
        <v>753</v>
      </c>
      <c r="E256" s="12">
        <v>43572</v>
      </c>
      <c r="F256" s="8" t="s">
        <v>979</v>
      </c>
      <c r="G256" s="11" t="s">
        <v>11</v>
      </c>
      <c r="H256" s="18" t="s">
        <v>755</v>
      </c>
      <c r="I256" s="4" t="s">
        <v>13</v>
      </c>
      <c r="J256" s="8" t="s">
        <v>980</v>
      </c>
      <c r="K256" s="41">
        <v>43553</v>
      </c>
    </row>
    <row r="257" spans="1:11" ht="47.25" x14ac:dyDescent="0.25">
      <c r="A257" s="28">
        <v>248</v>
      </c>
      <c r="B257" s="187" t="s">
        <v>981</v>
      </c>
      <c r="C257" s="83" t="s">
        <v>286</v>
      </c>
      <c r="D257" s="83" t="s">
        <v>982</v>
      </c>
      <c r="E257" s="152">
        <v>43570</v>
      </c>
      <c r="F257" s="83" t="s">
        <v>983</v>
      </c>
      <c r="G257" s="153">
        <v>0.45833333333333331</v>
      </c>
      <c r="H257" s="83" t="s">
        <v>537</v>
      </c>
      <c r="I257" s="188" t="s">
        <v>73</v>
      </c>
      <c r="J257" s="83" t="s">
        <v>855</v>
      </c>
      <c r="K257" s="79">
        <v>43557</v>
      </c>
    </row>
    <row r="258" spans="1:11" ht="236.25" x14ac:dyDescent="0.25">
      <c r="A258" s="28">
        <v>249</v>
      </c>
      <c r="B258" s="81" t="s">
        <v>984</v>
      </c>
      <c r="C258" s="18" t="s">
        <v>985</v>
      </c>
      <c r="D258" s="18" t="s">
        <v>986</v>
      </c>
      <c r="E258" s="79">
        <v>43571</v>
      </c>
      <c r="F258" s="80" t="s">
        <v>987</v>
      </c>
      <c r="G258" s="81" t="s">
        <v>11</v>
      </c>
      <c r="H258" s="18" t="s">
        <v>988</v>
      </c>
      <c r="I258" s="18" t="s">
        <v>47</v>
      </c>
      <c r="J258" s="18" t="s">
        <v>989</v>
      </c>
      <c r="K258" s="79">
        <v>43557</v>
      </c>
    </row>
    <row r="259" spans="1:11" ht="141.75" x14ac:dyDescent="0.25">
      <c r="A259" s="28">
        <v>250</v>
      </c>
      <c r="B259" s="55" t="s">
        <v>990</v>
      </c>
      <c r="C259" s="272" t="s">
        <v>991</v>
      </c>
      <c r="D259" s="272" t="s">
        <v>992</v>
      </c>
      <c r="E259" s="62">
        <v>43565</v>
      </c>
      <c r="F259" s="82" t="s">
        <v>993</v>
      </c>
      <c r="G259" s="40">
        <v>0.41666666666666669</v>
      </c>
      <c r="H259" s="82" t="s">
        <v>994</v>
      </c>
      <c r="I259" s="84" t="s">
        <v>73</v>
      </c>
      <c r="J259" s="272" t="s">
        <v>995</v>
      </c>
      <c r="K259" s="48" t="s">
        <v>996</v>
      </c>
    </row>
    <row r="260" spans="1:11" ht="236.25" x14ac:dyDescent="0.25">
      <c r="A260" s="28">
        <v>251</v>
      </c>
      <c r="B260" s="11" t="s">
        <v>997</v>
      </c>
      <c r="C260" s="8" t="s">
        <v>998</v>
      </c>
      <c r="D260" s="8" t="s">
        <v>999</v>
      </c>
      <c r="E260" s="12" t="s">
        <v>1000</v>
      </c>
      <c r="F260" s="66" t="s">
        <v>1001</v>
      </c>
      <c r="G260" s="11" t="s">
        <v>53</v>
      </c>
      <c r="H260" s="8" t="s">
        <v>1002</v>
      </c>
      <c r="I260" s="8" t="s">
        <v>47</v>
      </c>
      <c r="J260" s="8" t="s">
        <v>48</v>
      </c>
      <c r="K260" s="41">
        <v>43556</v>
      </c>
    </row>
    <row r="261" spans="1:11" ht="126" x14ac:dyDescent="0.25">
      <c r="A261" s="28">
        <v>252</v>
      </c>
      <c r="B261" s="55" t="s">
        <v>1003</v>
      </c>
      <c r="C261" s="272" t="s">
        <v>1004</v>
      </c>
      <c r="D261" s="272" t="s">
        <v>1005</v>
      </c>
      <c r="E261" s="5">
        <v>43573</v>
      </c>
      <c r="F261" s="272" t="s">
        <v>906</v>
      </c>
      <c r="G261" s="192" t="s">
        <v>1006</v>
      </c>
      <c r="H261" s="272" t="s">
        <v>1007</v>
      </c>
      <c r="I261" s="92" t="s">
        <v>437</v>
      </c>
      <c r="J261" s="272" t="s">
        <v>438</v>
      </c>
      <c r="K261" s="5">
        <v>43558</v>
      </c>
    </row>
    <row r="262" spans="1:11" ht="126" x14ac:dyDescent="0.25">
      <c r="A262" s="28">
        <v>253</v>
      </c>
      <c r="B262" s="55" t="s">
        <v>1008</v>
      </c>
      <c r="C262" s="272" t="s">
        <v>1009</v>
      </c>
      <c r="D262" s="272" t="s">
        <v>1010</v>
      </c>
      <c r="E262" s="5">
        <v>43572</v>
      </c>
      <c r="F262" s="272" t="s">
        <v>906</v>
      </c>
      <c r="G262" s="192" t="s">
        <v>1011</v>
      </c>
      <c r="H262" s="272" t="s">
        <v>1007</v>
      </c>
      <c r="I262" s="92" t="s">
        <v>437</v>
      </c>
      <c r="J262" s="272" t="s">
        <v>438</v>
      </c>
      <c r="K262" s="5">
        <v>43558</v>
      </c>
    </row>
    <row r="263" spans="1:11" ht="126" x14ac:dyDescent="0.25">
      <c r="A263" s="28">
        <v>254</v>
      </c>
      <c r="B263" s="55" t="s">
        <v>1012</v>
      </c>
      <c r="C263" s="272" t="s">
        <v>1013</v>
      </c>
      <c r="D263" s="272" t="s">
        <v>1014</v>
      </c>
      <c r="E263" s="5">
        <v>43571</v>
      </c>
      <c r="F263" s="272" t="s">
        <v>906</v>
      </c>
      <c r="G263" s="55" t="s">
        <v>731</v>
      </c>
      <c r="H263" s="272" t="s">
        <v>1007</v>
      </c>
      <c r="I263" s="92" t="s">
        <v>437</v>
      </c>
      <c r="J263" s="272" t="s">
        <v>438</v>
      </c>
      <c r="K263" s="5">
        <v>43558</v>
      </c>
    </row>
    <row r="264" spans="1:11" ht="189" x14ac:dyDescent="0.25">
      <c r="A264" s="28">
        <v>255</v>
      </c>
      <c r="B264" s="11" t="s">
        <v>1015</v>
      </c>
      <c r="C264" s="8" t="s">
        <v>1016</v>
      </c>
      <c r="D264" s="56" t="s">
        <v>1017</v>
      </c>
      <c r="E264" s="12">
        <v>43570</v>
      </c>
      <c r="F264" s="8" t="s">
        <v>1018</v>
      </c>
      <c r="G264" s="9">
        <v>0.625</v>
      </c>
      <c r="H264" s="8" t="s">
        <v>1019</v>
      </c>
      <c r="I264" s="113" t="s">
        <v>1020</v>
      </c>
      <c r="J264" s="8" t="s">
        <v>1021</v>
      </c>
      <c r="K264" s="5">
        <v>43558</v>
      </c>
    </row>
    <row r="265" spans="1:11" ht="126" x14ac:dyDescent="0.25">
      <c r="A265" s="28">
        <v>256</v>
      </c>
      <c r="B265" s="29" t="s">
        <v>432</v>
      </c>
      <c r="C265" s="272" t="s">
        <v>1022</v>
      </c>
      <c r="D265" s="272" t="s">
        <v>1023</v>
      </c>
      <c r="E265" s="5">
        <v>43574</v>
      </c>
      <c r="F265" s="272" t="s">
        <v>970</v>
      </c>
      <c r="G265" s="96">
        <v>0.41666666666666669</v>
      </c>
      <c r="H265" s="272" t="s">
        <v>1024</v>
      </c>
      <c r="I265" s="92" t="s">
        <v>437</v>
      </c>
      <c r="J265" s="272" t="s">
        <v>438</v>
      </c>
      <c r="K265" s="5">
        <v>43558</v>
      </c>
    </row>
    <row r="266" spans="1:11" ht="126" x14ac:dyDescent="0.25">
      <c r="A266" s="28">
        <v>257</v>
      </c>
      <c r="B266" s="29" t="s">
        <v>1025</v>
      </c>
      <c r="C266" s="272" t="s">
        <v>1026</v>
      </c>
      <c r="D266" s="272" t="s">
        <v>1027</v>
      </c>
      <c r="E266" s="5">
        <v>43572</v>
      </c>
      <c r="F266" s="272" t="s">
        <v>906</v>
      </c>
      <c r="G266" s="96">
        <v>0.6875</v>
      </c>
      <c r="H266" s="272" t="s">
        <v>1007</v>
      </c>
      <c r="I266" s="92" t="s">
        <v>437</v>
      </c>
      <c r="J266" s="272" t="s">
        <v>438</v>
      </c>
      <c r="K266" s="5">
        <v>43558</v>
      </c>
    </row>
    <row r="267" spans="1:11" ht="126" x14ac:dyDescent="0.25">
      <c r="A267" s="28">
        <v>258</v>
      </c>
      <c r="B267" s="29" t="s">
        <v>1028</v>
      </c>
      <c r="C267" s="272" t="s">
        <v>1029</v>
      </c>
      <c r="D267" s="272" t="s">
        <v>1030</v>
      </c>
      <c r="E267" s="5">
        <v>43571</v>
      </c>
      <c r="F267" s="272" t="s">
        <v>906</v>
      </c>
      <c r="G267" s="55" t="s">
        <v>121</v>
      </c>
      <c r="H267" s="272" t="s">
        <v>1007</v>
      </c>
      <c r="I267" s="92" t="s">
        <v>437</v>
      </c>
      <c r="J267" s="272" t="s">
        <v>438</v>
      </c>
      <c r="K267" s="5">
        <v>43558</v>
      </c>
    </row>
    <row r="268" spans="1:11" ht="126" x14ac:dyDescent="0.25">
      <c r="A268" s="28">
        <v>259</v>
      </c>
      <c r="B268" s="29" t="s">
        <v>1031</v>
      </c>
      <c r="C268" s="83" t="s">
        <v>1032</v>
      </c>
      <c r="D268" s="272" t="s">
        <v>1033</v>
      </c>
      <c r="E268" s="5">
        <v>43573</v>
      </c>
      <c r="F268" s="272" t="s">
        <v>906</v>
      </c>
      <c r="G268" s="55" t="s">
        <v>117</v>
      </c>
      <c r="H268" s="121" t="s">
        <v>1007</v>
      </c>
      <c r="I268" s="97" t="s">
        <v>437</v>
      </c>
      <c r="J268" s="272" t="s">
        <v>438</v>
      </c>
      <c r="K268" s="5">
        <v>43558</v>
      </c>
    </row>
    <row r="269" spans="1:11" ht="63" x14ac:dyDescent="0.25">
      <c r="A269" s="28">
        <v>260</v>
      </c>
      <c r="B269" s="29" t="s">
        <v>1034</v>
      </c>
      <c r="C269" s="94" t="s">
        <v>1035</v>
      </c>
      <c r="D269" s="272" t="s">
        <v>1036</v>
      </c>
      <c r="E269" s="5">
        <v>43572</v>
      </c>
      <c r="F269" s="272" t="s">
        <v>1037</v>
      </c>
      <c r="G269" s="96" t="s">
        <v>411</v>
      </c>
      <c r="H269" s="121" t="s">
        <v>1038</v>
      </c>
      <c r="I269" s="4" t="s">
        <v>13</v>
      </c>
      <c r="J269" s="272" t="s">
        <v>500</v>
      </c>
      <c r="K269" s="5">
        <v>43556</v>
      </c>
    </row>
    <row r="270" spans="1:11" ht="63" x14ac:dyDescent="0.25">
      <c r="A270" s="28">
        <v>261</v>
      </c>
      <c r="B270" s="29" t="s">
        <v>1039</v>
      </c>
      <c r="C270" s="83" t="s">
        <v>1040</v>
      </c>
      <c r="D270" s="272" t="s">
        <v>1041</v>
      </c>
      <c r="E270" s="5">
        <v>43572</v>
      </c>
      <c r="F270" s="272" t="s">
        <v>1037</v>
      </c>
      <c r="G270" s="96">
        <v>0.66666666666666663</v>
      </c>
      <c r="H270" s="121" t="s">
        <v>1042</v>
      </c>
      <c r="I270" s="4" t="s">
        <v>13</v>
      </c>
      <c r="J270" s="272" t="s">
        <v>500</v>
      </c>
      <c r="K270" s="5">
        <v>43556</v>
      </c>
    </row>
    <row r="271" spans="1:11" ht="78.75" x14ac:dyDescent="0.25">
      <c r="A271" s="28">
        <v>262</v>
      </c>
      <c r="B271" s="29" t="s">
        <v>1043</v>
      </c>
      <c r="C271" s="83" t="s">
        <v>1044</v>
      </c>
      <c r="D271" s="272" t="s">
        <v>1045</v>
      </c>
      <c r="E271" s="5">
        <v>43571</v>
      </c>
      <c r="F271" s="272" t="s">
        <v>1037</v>
      </c>
      <c r="G271" s="96">
        <v>0.41666666666666669</v>
      </c>
      <c r="H271" s="121" t="s">
        <v>1007</v>
      </c>
      <c r="I271" s="4" t="s">
        <v>13</v>
      </c>
      <c r="J271" s="272" t="s">
        <v>500</v>
      </c>
      <c r="K271" s="5">
        <v>43556</v>
      </c>
    </row>
    <row r="272" spans="1:11" ht="63" x14ac:dyDescent="0.25">
      <c r="A272" s="28">
        <v>263</v>
      </c>
      <c r="B272" s="15">
        <v>60840011420</v>
      </c>
      <c r="C272" s="83" t="s">
        <v>1046</v>
      </c>
      <c r="D272" s="272" t="s">
        <v>1047</v>
      </c>
      <c r="E272" s="5">
        <v>43571</v>
      </c>
      <c r="F272" s="272" t="s">
        <v>1037</v>
      </c>
      <c r="G272" s="96">
        <v>0.45833333333333331</v>
      </c>
      <c r="H272" s="121" t="s">
        <v>1042</v>
      </c>
      <c r="I272" s="4" t="s">
        <v>13</v>
      </c>
      <c r="J272" s="272" t="s">
        <v>500</v>
      </c>
      <c r="K272" s="5">
        <v>43556</v>
      </c>
    </row>
    <row r="273" spans="1:11" ht="94.5" x14ac:dyDescent="0.25">
      <c r="A273" s="28">
        <v>264</v>
      </c>
      <c r="B273" s="42" t="s">
        <v>1048</v>
      </c>
      <c r="C273" s="8" t="s">
        <v>1049</v>
      </c>
      <c r="D273" s="8" t="s">
        <v>1050</v>
      </c>
      <c r="E273" s="12">
        <v>43572</v>
      </c>
      <c r="F273" s="66" t="s">
        <v>1051</v>
      </c>
      <c r="G273" s="11" t="s">
        <v>11</v>
      </c>
      <c r="H273" s="8" t="s">
        <v>1052</v>
      </c>
      <c r="I273" s="8" t="s">
        <v>170</v>
      </c>
      <c r="J273" s="8" t="s">
        <v>656</v>
      </c>
      <c r="K273" s="12">
        <v>43558</v>
      </c>
    </row>
    <row r="274" spans="1:11" ht="94.5" x14ac:dyDescent="0.25">
      <c r="A274" s="28">
        <v>265</v>
      </c>
      <c r="B274" s="42">
        <v>150140016811</v>
      </c>
      <c r="C274" s="8" t="s">
        <v>1053</v>
      </c>
      <c r="D274" s="8" t="s">
        <v>1054</v>
      </c>
      <c r="E274" s="12">
        <v>43572</v>
      </c>
      <c r="F274" s="66" t="s">
        <v>1055</v>
      </c>
      <c r="G274" s="11" t="s">
        <v>11</v>
      </c>
      <c r="H274" s="8" t="s">
        <v>1052</v>
      </c>
      <c r="I274" s="8" t="s">
        <v>170</v>
      </c>
      <c r="J274" s="8" t="s">
        <v>656</v>
      </c>
      <c r="K274" s="12">
        <v>43558</v>
      </c>
    </row>
    <row r="275" spans="1:11" ht="94.5" x14ac:dyDescent="0.25">
      <c r="A275" s="28">
        <v>266</v>
      </c>
      <c r="B275" s="42">
        <v>840718450546</v>
      </c>
      <c r="C275" s="8" t="s">
        <v>1056</v>
      </c>
      <c r="D275" s="8" t="s">
        <v>1057</v>
      </c>
      <c r="E275" s="12">
        <v>43572</v>
      </c>
      <c r="F275" s="66" t="s">
        <v>1051</v>
      </c>
      <c r="G275" s="11" t="s">
        <v>11</v>
      </c>
      <c r="H275" s="8" t="s">
        <v>1058</v>
      </c>
      <c r="I275" s="8" t="s">
        <v>170</v>
      </c>
      <c r="J275" s="8" t="s">
        <v>656</v>
      </c>
      <c r="K275" s="12">
        <v>43558</v>
      </c>
    </row>
    <row r="276" spans="1:11" ht="94.5" x14ac:dyDescent="0.25">
      <c r="A276" s="28">
        <v>267</v>
      </c>
      <c r="B276" s="42">
        <v>680814401397</v>
      </c>
      <c r="C276" s="8" t="s">
        <v>1059</v>
      </c>
      <c r="D276" s="8" t="s">
        <v>1060</v>
      </c>
      <c r="E276" s="12">
        <v>43572</v>
      </c>
      <c r="F276" s="66" t="s">
        <v>1051</v>
      </c>
      <c r="G276" s="11" t="s">
        <v>11</v>
      </c>
      <c r="H276" s="8" t="s">
        <v>1052</v>
      </c>
      <c r="I276" s="8" t="s">
        <v>170</v>
      </c>
      <c r="J276" s="8" t="s">
        <v>656</v>
      </c>
      <c r="K276" s="12">
        <v>43558</v>
      </c>
    </row>
    <row r="277" spans="1:11" ht="94.5" x14ac:dyDescent="0.25">
      <c r="A277" s="28">
        <v>268</v>
      </c>
      <c r="B277" s="42">
        <v>60340020451</v>
      </c>
      <c r="C277" s="8" t="s">
        <v>1061</v>
      </c>
      <c r="D277" s="8" t="s">
        <v>1062</v>
      </c>
      <c r="E277" s="12">
        <v>43572</v>
      </c>
      <c r="F277" s="66" t="s">
        <v>1051</v>
      </c>
      <c r="G277" s="11" t="s">
        <v>11</v>
      </c>
      <c r="H277" s="8" t="s">
        <v>1052</v>
      </c>
      <c r="I277" s="8" t="s">
        <v>170</v>
      </c>
      <c r="J277" s="8" t="s">
        <v>656</v>
      </c>
      <c r="K277" s="12">
        <v>43558</v>
      </c>
    </row>
    <row r="278" spans="1:11" ht="94.5" x14ac:dyDescent="0.25">
      <c r="A278" s="28">
        <v>269</v>
      </c>
      <c r="B278" s="42">
        <v>110240009934</v>
      </c>
      <c r="C278" s="8" t="s">
        <v>1063</v>
      </c>
      <c r="D278" s="8" t="s">
        <v>1064</v>
      </c>
      <c r="E278" s="12">
        <v>43565</v>
      </c>
      <c r="F278" s="66" t="s">
        <v>1065</v>
      </c>
      <c r="G278" s="11" t="s">
        <v>411</v>
      </c>
      <c r="H278" s="8" t="s">
        <v>412</v>
      </c>
      <c r="I278" s="8" t="s">
        <v>170</v>
      </c>
      <c r="J278" s="8" t="s">
        <v>1066</v>
      </c>
      <c r="K278" s="12">
        <v>43558</v>
      </c>
    </row>
    <row r="279" spans="1:11" ht="94.5" x14ac:dyDescent="0.25">
      <c r="A279" s="28">
        <v>270</v>
      </c>
      <c r="B279" s="42">
        <v>121040001966</v>
      </c>
      <c r="C279" s="8" t="s">
        <v>1067</v>
      </c>
      <c r="D279" s="8" t="s">
        <v>1068</v>
      </c>
      <c r="E279" s="12">
        <v>43565</v>
      </c>
      <c r="F279" s="66" t="s">
        <v>1065</v>
      </c>
      <c r="G279" s="11" t="s">
        <v>130</v>
      </c>
      <c r="H279" s="8" t="s">
        <v>412</v>
      </c>
      <c r="I279" s="8" t="s">
        <v>170</v>
      </c>
      <c r="J279" s="8" t="s">
        <v>1066</v>
      </c>
      <c r="K279" s="12">
        <v>43558</v>
      </c>
    </row>
    <row r="280" spans="1:11" ht="94.5" x14ac:dyDescent="0.25">
      <c r="A280" s="28">
        <v>271</v>
      </c>
      <c r="B280" s="42" t="s">
        <v>1069</v>
      </c>
      <c r="C280" s="8" t="s">
        <v>1070</v>
      </c>
      <c r="D280" s="8" t="s">
        <v>1071</v>
      </c>
      <c r="E280" s="12">
        <v>43565</v>
      </c>
      <c r="F280" s="66" t="s">
        <v>1065</v>
      </c>
      <c r="G280" s="11" t="s">
        <v>1072</v>
      </c>
      <c r="H280" s="8" t="s">
        <v>412</v>
      </c>
      <c r="I280" s="8" t="s">
        <v>170</v>
      </c>
      <c r="J280" s="8" t="s">
        <v>1066</v>
      </c>
      <c r="K280" s="12">
        <v>43558</v>
      </c>
    </row>
    <row r="281" spans="1:11" ht="94.5" x14ac:dyDescent="0.25">
      <c r="A281" s="28">
        <v>272</v>
      </c>
      <c r="B281" s="42">
        <v>991040005740</v>
      </c>
      <c r="C281" s="8" t="s">
        <v>1073</v>
      </c>
      <c r="D281" s="8" t="s">
        <v>1074</v>
      </c>
      <c r="E281" s="12">
        <v>43570</v>
      </c>
      <c r="F281" s="66" t="s">
        <v>1075</v>
      </c>
      <c r="G281" s="11" t="s">
        <v>11</v>
      </c>
      <c r="H281" s="8" t="s">
        <v>1052</v>
      </c>
      <c r="I281" s="8" t="s">
        <v>170</v>
      </c>
      <c r="J281" s="8" t="s">
        <v>291</v>
      </c>
      <c r="K281" s="12">
        <v>43558</v>
      </c>
    </row>
    <row r="282" spans="1:11" ht="141.75" x14ac:dyDescent="0.25">
      <c r="A282" s="193">
        <v>273</v>
      </c>
      <c r="B282" s="42">
        <v>150640024931</v>
      </c>
      <c r="C282" s="8" t="s">
        <v>1076</v>
      </c>
      <c r="D282" s="8" t="s">
        <v>1077</v>
      </c>
      <c r="E282" s="12">
        <v>43572</v>
      </c>
      <c r="F282" s="80" t="s">
        <v>1078</v>
      </c>
      <c r="G282" s="11" t="s">
        <v>1079</v>
      </c>
      <c r="H282" s="18" t="s">
        <v>1080</v>
      </c>
      <c r="I282" s="79" t="s">
        <v>73</v>
      </c>
      <c r="J282" s="8" t="s">
        <v>74</v>
      </c>
      <c r="K282" s="12">
        <v>43558</v>
      </c>
    </row>
    <row r="283" spans="1:11" ht="141.75" x14ac:dyDescent="0.25">
      <c r="A283" s="28">
        <v>274</v>
      </c>
      <c r="B283" s="42">
        <v>50140003988</v>
      </c>
      <c r="C283" s="8" t="s">
        <v>673</v>
      </c>
      <c r="D283" s="8" t="s">
        <v>1081</v>
      </c>
      <c r="E283" s="12">
        <v>43572</v>
      </c>
      <c r="F283" s="80" t="s">
        <v>1082</v>
      </c>
      <c r="G283" s="11" t="s">
        <v>1083</v>
      </c>
      <c r="H283" s="18" t="s">
        <v>1084</v>
      </c>
      <c r="I283" s="79" t="s">
        <v>73</v>
      </c>
      <c r="J283" s="8" t="s">
        <v>1085</v>
      </c>
      <c r="K283" s="12">
        <v>43558</v>
      </c>
    </row>
    <row r="284" spans="1:11" ht="141.75" x14ac:dyDescent="0.25">
      <c r="A284" s="28">
        <v>275</v>
      </c>
      <c r="B284" s="42">
        <v>140440001931</v>
      </c>
      <c r="C284" s="8" t="s">
        <v>1086</v>
      </c>
      <c r="D284" s="8" t="s">
        <v>1087</v>
      </c>
      <c r="E284" s="12">
        <v>43572</v>
      </c>
      <c r="F284" s="80" t="s">
        <v>1082</v>
      </c>
      <c r="G284" s="11" t="s">
        <v>1088</v>
      </c>
      <c r="H284" s="18" t="s">
        <v>1084</v>
      </c>
      <c r="I284" s="79" t="s">
        <v>73</v>
      </c>
      <c r="J284" s="8" t="s">
        <v>1085</v>
      </c>
      <c r="K284" s="12">
        <v>43558</v>
      </c>
    </row>
    <row r="285" spans="1:11" ht="141.75" x14ac:dyDescent="0.25">
      <c r="A285" s="28">
        <v>276</v>
      </c>
      <c r="B285" s="42">
        <v>120140000822</v>
      </c>
      <c r="C285" s="8" t="s">
        <v>1089</v>
      </c>
      <c r="D285" s="8" t="s">
        <v>1090</v>
      </c>
      <c r="E285" s="12">
        <v>43572</v>
      </c>
      <c r="F285" s="80" t="s">
        <v>1082</v>
      </c>
      <c r="G285" s="9">
        <v>0.4513888888888889</v>
      </c>
      <c r="H285" s="18" t="s">
        <v>1084</v>
      </c>
      <c r="I285" s="79" t="s">
        <v>73</v>
      </c>
      <c r="J285" s="8" t="s">
        <v>74</v>
      </c>
      <c r="K285" s="12">
        <v>43558</v>
      </c>
    </row>
    <row r="286" spans="1:11" ht="157.5" x14ac:dyDescent="0.25">
      <c r="A286" s="28">
        <v>277</v>
      </c>
      <c r="B286" s="95" t="s">
        <v>250</v>
      </c>
      <c r="C286" s="272" t="s">
        <v>683</v>
      </c>
      <c r="D286" s="272" t="s">
        <v>684</v>
      </c>
      <c r="E286" s="5">
        <v>43574</v>
      </c>
      <c r="F286" s="272" t="s">
        <v>1091</v>
      </c>
      <c r="G286" s="96">
        <v>0.41666666666666669</v>
      </c>
      <c r="H286" s="83" t="s">
        <v>1092</v>
      </c>
      <c r="I286" s="97" t="s">
        <v>437</v>
      </c>
      <c r="J286" s="272" t="s">
        <v>1093</v>
      </c>
      <c r="K286" s="5">
        <v>43559</v>
      </c>
    </row>
    <row r="287" spans="1:11" ht="141.75" x14ac:dyDescent="0.25">
      <c r="A287" s="28">
        <v>278</v>
      </c>
      <c r="B287" s="42">
        <v>120140020488</v>
      </c>
      <c r="C287" s="8" t="s">
        <v>56</v>
      </c>
      <c r="D287" s="8" t="s">
        <v>1094</v>
      </c>
      <c r="E287" s="12">
        <v>43571</v>
      </c>
      <c r="F287" s="66" t="s">
        <v>1095</v>
      </c>
      <c r="G287" s="11" t="s">
        <v>17</v>
      </c>
      <c r="H287" s="8" t="s">
        <v>59</v>
      </c>
      <c r="I287" s="8" t="s">
        <v>60</v>
      </c>
      <c r="J287" s="8" t="s">
        <v>76</v>
      </c>
      <c r="K287" s="12">
        <v>43560</v>
      </c>
    </row>
    <row r="288" spans="1:11" ht="141.75" x14ac:dyDescent="0.25">
      <c r="A288" s="28">
        <v>279</v>
      </c>
      <c r="B288" s="42">
        <v>130440013894</v>
      </c>
      <c r="C288" s="8" t="s">
        <v>1096</v>
      </c>
      <c r="D288" s="8" t="s">
        <v>1097</v>
      </c>
      <c r="E288" s="12">
        <v>43570</v>
      </c>
      <c r="F288" s="66" t="s">
        <v>1075</v>
      </c>
      <c r="G288" s="11" t="s">
        <v>113</v>
      </c>
      <c r="H288" s="8" t="s">
        <v>59</v>
      </c>
      <c r="I288" s="8" t="s">
        <v>60</v>
      </c>
      <c r="J288" s="8" t="s">
        <v>76</v>
      </c>
      <c r="K288" s="12">
        <v>43560</v>
      </c>
    </row>
    <row r="289" spans="1:11" ht="63" x14ac:dyDescent="0.25">
      <c r="A289" s="28">
        <v>280</v>
      </c>
      <c r="B289" s="29" t="s">
        <v>1034</v>
      </c>
      <c r="C289" s="83" t="s">
        <v>1035</v>
      </c>
      <c r="D289" s="272" t="s">
        <v>1036</v>
      </c>
      <c r="E289" s="5">
        <v>43572</v>
      </c>
      <c r="F289" s="272" t="s">
        <v>1037</v>
      </c>
      <c r="G289" s="96" t="s">
        <v>411</v>
      </c>
      <c r="H289" s="121" t="s">
        <v>1038</v>
      </c>
      <c r="I289" s="4" t="s">
        <v>13</v>
      </c>
      <c r="J289" s="272" t="s">
        <v>500</v>
      </c>
      <c r="K289" s="5">
        <v>43556</v>
      </c>
    </row>
    <row r="290" spans="1:11" ht="63" x14ac:dyDescent="0.25">
      <c r="A290" s="28">
        <v>281</v>
      </c>
      <c r="B290" s="29" t="s">
        <v>1039</v>
      </c>
      <c r="C290" s="83" t="s">
        <v>1040</v>
      </c>
      <c r="D290" s="272" t="s">
        <v>1041</v>
      </c>
      <c r="E290" s="5">
        <v>43572</v>
      </c>
      <c r="F290" s="272" t="s">
        <v>1037</v>
      </c>
      <c r="G290" s="96">
        <v>0.66666666666666663</v>
      </c>
      <c r="H290" s="121" t="s">
        <v>1042</v>
      </c>
      <c r="I290" s="4" t="s">
        <v>13</v>
      </c>
      <c r="J290" s="272" t="s">
        <v>500</v>
      </c>
      <c r="K290" s="5">
        <v>43556</v>
      </c>
    </row>
    <row r="291" spans="1:11" ht="78.75" x14ac:dyDescent="0.25">
      <c r="A291" s="28">
        <v>282</v>
      </c>
      <c r="B291" s="29" t="s">
        <v>1043</v>
      </c>
      <c r="C291" s="83" t="s">
        <v>1044</v>
      </c>
      <c r="D291" s="272" t="s">
        <v>1045</v>
      </c>
      <c r="E291" s="5">
        <v>43571</v>
      </c>
      <c r="F291" s="272" t="s">
        <v>1037</v>
      </c>
      <c r="G291" s="96">
        <v>0.41666666666666669</v>
      </c>
      <c r="H291" s="121" t="s">
        <v>1007</v>
      </c>
      <c r="I291" s="4" t="s">
        <v>13</v>
      </c>
      <c r="J291" s="272" t="s">
        <v>500</v>
      </c>
      <c r="K291" s="5">
        <v>43556</v>
      </c>
    </row>
    <row r="292" spans="1:11" ht="63" x14ac:dyDescent="0.25">
      <c r="A292" s="28">
        <v>283</v>
      </c>
      <c r="B292" s="15">
        <v>60840011420</v>
      </c>
      <c r="C292" s="83" t="s">
        <v>1046</v>
      </c>
      <c r="D292" s="272" t="s">
        <v>1047</v>
      </c>
      <c r="E292" s="5">
        <v>43571</v>
      </c>
      <c r="F292" s="272" t="s">
        <v>1037</v>
      </c>
      <c r="G292" s="96">
        <v>0.45833333333333331</v>
      </c>
      <c r="H292" s="121" t="s">
        <v>1042</v>
      </c>
      <c r="I292" s="4" t="s">
        <v>13</v>
      </c>
      <c r="J292" s="272" t="s">
        <v>500</v>
      </c>
      <c r="K292" s="5">
        <v>43556</v>
      </c>
    </row>
    <row r="293" spans="1:11" ht="141.75" x14ac:dyDescent="0.25">
      <c r="A293" s="28">
        <v>284</v>
      </c>
      <c r="B293" s="42">
        <v>61140004257</v>
      </c>
      <c r="C293" s="8" t="s">
        <v>1098</v>
      </c>
      <c r="D293" s="8" t="s">
        <v>1099</v>
      </c>
      <c r="E293" s="12">
        <v>43578</v>
      </c>
      <c r="F293" s="66" t="s">
        <v>1100</v>
      </c>
      <c r="G293" s="11" t="s">
        <v>121</v>
      </c>
      <c r="H293" s="8" t="s">
        <v>1101</v>
      </c>
      <c r="I293" s="8" t="s">
        <v>655</v>
      </c>
      <c r="J293" s="8" t="s">
        <v>316</v>
      </c>
      <c r="K293" s="12">
        <v>43563</v>
      </c>
    </row>
    <row r="294" spans="1:11" ht="141.75" x14ac:dyDescent="0.25">
      <c r="A294" s="28">
        <v>285</v>
      </c>
      <c r="B294" s="275" t="s">
        <v>1102</v>
      </c>
      <c r="C294" s="30" t="s">
        <v>1103</v>
      </c>
      <c r="D294" s="82" t="s">
        <v>1104</v>
      </c>
      <c r="E294" s="62">
        <v>43577</v>
      </c>
      <c r="F294" s="83" t="s">
        <v>1105</v>
      </c>
      <c r="G294" s="40">
        <v>0.45833333333333331</v>
      </c>
      <c r="H294" s="82" t="s">
        <v>537</v>
      </c>
      <c r="I294" s="84" t="s">
        <v>73</v>
      </c>
      <c r="J294" s="272" t="s">
        <v>291</v>
      </c>
      <c r="K294" s="48" t="s">
        <v>1106</v>
      </c>
    </row>
    <row r="295" spans="1:11" ht="236.25" x14ac:dyDescent="0.25">
      <c r="A295" s="28">
        <v>286</v>
      </c>
      <c r="B295" s="11" t="s">
        <v>1107</v>
      </c>
      <c r="C295" s="8" t="s">
        <v>1108</v>
      </c>
      <c r="D295" s="8" t="s">
        <v>1109</v>
      </c>
      <c r="E295" s="12">
        <v>43577</v>
      </c>
      <c r="F295" s="66" t="s">
        <v>1110</v>
      </c>
      <c r="G295" s="11" t="s">
        <v>447</v>
      </c>
      <c r="H295" s="8" t="s">
        <v>1111</v>
      </c>
      <c r="I295" s="8" t="s">
        <v>47</v>
      </c>
      <c r="J295" s="8" t="s">
        <v>1112</v>
      </c>
      <c r="K295" s="41">
        <v>43563</v>
      </c>
    </row>
    <row r="296" spans="1:11" ht="126" x14ac:dyDescent="0.25">
      <c r="A296" s="28">
        <v>287</v>
      </c>
      <c r="B296" s="55" t="s">
        <v>1113</v>
      </c>
      <c r="C296" s="272" t="s">
        <v>1114</v>
      </c>
      <c r="D296" s="272" t="s">
        <v>1115</v>
      </c>
      <c r="E296" s="5">
        <v>43578</v>
      </c>
      <c r="F296" s="272" t="s">
        <v>1116</v>
      </c>
      <c r="G296" s="11" t="s">
        <v>1117</v>
      </c>
      <c r="H296" s="272" t="s">
        <v>1118</v>
      </c>
      <c r="I296" s="92" t="s">
        <v>437</v>
      </c>
      <c r="J296" s="272" t="s">
        <v>1119</v>
      </c>
      <c r="K296" s="41">
        <v>43563</v>
      </c>
    </row>
    <row r="297" spans="1:11" ht="141.75" x14ac:dyDescent="0.25">
      <c r="A297" s="28">
        <v>288</v>
      </c>
      <c r="B297" s="42">
        <v>91240015539</v>
      </c>
      <c r="C297" s="8" t="s">
        <v>1120</v>
      </c>
      <c r="D297" s="8" t="s">
        <v>1121</v>
      </c>
      <c r="E297" s="12">
        <v>43577</v>
      </c>
      <c r="F297" s="66" t="s">
        <v>1122</v>
      </c>
      <c r="G297" s="11" t="s">
        <v>1123</v>
      </c>
      <c r="H297" s="8" t="s">
        <v>537</v>
      </c>
      <c r="I297" s="8" t="s">
        <v>73</v>
      </c>
      <c r="J297" s="8" t="s">
        <v>291</v>
      </c>
      <c r="K297" s="12">
        <v>43564</v>
      </c>
    </row>
    <row r="298" spans="1:11" ht="236.25" x14ac:dyDescent="0.25">
      <c r="A298" s="15">
        <v>289</v>
      </c>
      <c r="B298" s="45" t="s">
        <v>97</v>
      </c>
      <c r="C298" s="8" t="s">
        <v>98</v>
      </c>
      <c r="D298" s="8" t="s">
        <v>1124</v>
      </c>
      <c r="E298" s="12">
        <v>43580</v>
      </c>
      <c r="F298" s="8" t="s">
        <v>1125</v>
      </c>
      <c r="G298" s="11" t="s">
        <v>53</v>
      </c>
      <c r="H298" s="8" t="s">
        <v>1126</v>
      </c>
      <c r="I298" s="8" t="s">
        <v>47</v>
      </c>
      <c r="J298" s="8" t="s">
        <v>1127</v>
      </c>
      <c r="K298" s="41">
        <v>43565</v>
      </c>
    </row>
    <row r="299" spans="1:11" ht="236.25" x14ac:dyDescent="0.25">
      <c r="A299" s="272">
        <v>290</v>
      </c>
      <c r="B299" s="45" t="s">
        <v>41</v>
      </c>
      <c r="C299" s="8" t="s">
        <v>42</v>
      </c>
      <c r="D299" s="8" t="s">
        <v>1128</v>
      </c>
      <c r="E299" s="12" t="s">
        <v>1129</v>
      </c>
      <c r="F299" s="8" t="s">
        <v>1130</v>
      </c>
      <c r="G299" s="11" t="s">
        <v>1131</v>
      </c>
      <c r="H299" s="8" t="s">
        <v>92</v>
      </c>
      <c r="I299" s="8" t="s">
        <v>47</v>
      </c>
      <c r="J299" s="8" t="s">
        <v>1127</v>
      </c>
      <c r="K299" s="41">
        <v>43565</v>
      </c>
    </row>
    <row r="300" spans="1:11" ht="236.25" x14ac:dyDescent="0.25">
      <c r="A300" s="272">
        <v>291</v>
      </c>
      <c r="B300" s="45" t="s">
        <v>93</v>
      </c>
      <c r="C300" s="8" t="s">
        <v>94</v>
      </c>
      <c r="D300" s="8" t="s">
        <v>1132</v>
      </c>
      <c r="E300" s="12" t="s">
        <v>1129</v>
      </c>
      <c r="F300" s="8" t="s">
        <v>1133</v>
      </c>
      <c r="G300" s="11" t="s">
        <v>45</v>
      </c>
      <c r="H300" s="8" t="s">
        <v>92</v>
      </c>
      <c r="I300" s="8" t="s">
        <v>47</v>
      </c>
      <c r="J300" s="8" t="s">
        <v>1127</v>
      </c>
      <c r="K300" s="41">
        <v>43565</v>
      </c>
    </row>
    <row r="301" spans="1:11" ht="63" x14ac:dyDescent="0.25">
      <c r="A301" s="194">
        <v>292</v>
      </c>
      <c r="B301" s="39">
        <v>11240012748</v>
      </c>
      <c r="C301" s="276" t="s">
        <v>466</v>
      </c>
      <c r="D301" s="82" t="s">
        <v>1134</v>
      </c>
      <c r="E301" s="62">
        <v>43578</v>
      </c>
      <c r="F301" s="82" t="s">
        <v>1135</v>
      </c>
      <c r="G301" s="40">
        <v>0.45833333333333331</v>
      </c>
      <c r="H301" s="82" t="s">
        <v>1136</v>
      </c>
      <c r="I301" s="4" t="s">
        <v>13</v>
      </c>
      <c r="J301" s="272" t="s">
        <v>869</v>
      </c>
      <c r="K301" s="5">
        <v>43529</v>
      </c>
    </row>
    <row r="302" spans="1:11" ht="126" x14ac:dyDescent="0.25">
      <c r="A302" s="107" t="s">
        <v>1140</v>
      </c>
      <c r="B302" s="42" t="s">
        <v>800</v>
      </c>
      <c r="C302" s="8" t="s">
        <v>15</v>
      </c>
      <c r="D302" s="8" t="s">
        <v>1137</v>
      </c>
      <c r="E302" s="13">
        <v>43574</v>
      </c>
      <c r="F302" s="8" t="s">
        <v>167</v>
      </c>
      <c r="G302" s="86" t="s">
        <v>1138</v>
      </c>
      <c r="H302" s="18" t="s">
        <v>1139</v>
      </c>
      <c r="I302" s="4" t="s">
        <v>13</v>
      </c>
      <c r="J302" s="272" t="s">
        <v>14</v>
      </c>
      <c r="K302" s="13">
        <v>43560</v>
      </c>
    </row>
    <row r="303" spans="1:11" ht="141.75" x14ac:dyDescent="0.25">
      <c r="A303" s="15">
        <v>294</v>
      </c>
      <c r="B303" s="17">
        <v>161240018073</v>
      </c>
      <c r="C303" s="8" t="s">
        <v>1141</v>
      </c>
      <c r="D303" s="8" t="s">
        <v>1142</v>
      </c>
      <c r="E303" s="41">
        <v>43574</v>
      </c>
      <c r="F303" s="8" t="s">
        <v>1143</v>
      </c>
      <c r="G303" s="70">
        <v>0.60416666666666663</v>
      </c>
      <c r="H303" s="8" t="s">
        <v>1144</v>
      </c>
      <c r="I303" s="8" t="s">
        <v>1145</v>
      </c>
      <c r="J303" s="8" t="s">
        <v>249</v>
      </c>
      <c r="K303" s="5">
        <v>43564</v>
      </c>
    </row>
    <row r="304" spans="1:11" ht="236.25" x14ac:dyDescent="0.25">
      <c r="A304" s="46">
        <v>295</v>
      </c>
      <c r="B304" s="45" t="s">
        <v>569</v>
      </c>
      <c r="C304" s="46" t="s">
        <v>570</v>
      </c>
      <c r="D304" s="8" t="s">
        <v>1160</v>
      </c>
      <c r="E304" s="12">
        <v>43579</v>
      </c>
      <c r="F304" s="66" t="s">
        <v>1110</v>
      </c>
      <c r="G304" s="11" t="s">
        <v>113</v>
      </c>
      <c r="H304" s="8" t="s">
        <v>573</v>
      </c>
      <c r="I304" s="8" t="s">
        <v>47</v>
      </c>
      <c r="J304" s="8" t="s">
        <v>1161</v>
      </c>
      <c r="K304" s="41">
        <v>43565</v>
      </c>
    </row>
    <row r="305" spans="1:11" ht="236.25" x14ac:dyDescent="0.25">
      <c r="A305" s="46">
        <v>296</v>
      </c>
      <c r="B305" s="45" t="s">
        <v>574</v>
      </c>
      <c r="C305" s="8" t="s">
        <v>575</v>
      </c>
      <c r="D305" s="8" t="s">
        <v>1162</v>
      </c>
      <c r="E305" s="12">
        <v>43580</v>
      </c>
      <c r="F305" s="8" t="s">
        <v>1163</v>
      </c>
      <c r="G305" s="11" t="s">
        <v>134</v>
      </c>
      <c r="H305" s="8" t="s">
        <v>1164</v>
      </c>
      <c r="I305" s="8" t="s">
        <v>47</v>
      </c>
      <c r="J305" s="8" t="s">
        <v>1161</v>
      </c>
      <c r="K305" s="46" t="s">
        <v>1165</v>
      </c>
    </row>
    <row r="306" spans="1:11" ht="236.25" x14ac:dyDescent="0.25">
      <c r="A306" s="8">
        <v>297</v>
      </c>
      <c r="B306" s="11" t="s">
        <v>564</v>
      </c>
      <c r="C306" s="8" t="s">
        <v>565</v>
      </c>
      <c r="D306" s="8" t="s">
        <v>1166</v>
      </c>
      <c r="E306" s="12">
        <v>43579</v>
      </c>
      <c r="F306" s="66" t="s">
        <v>1167</v>
      </c>
      <c r="G306" s="11" t="s">
        <v>568</v>
      </c>
      <c r="H306" s="8" t="s">
        <v>1164</v>
      </c>
      <c r="I306" s="8" t="s">
        <v>47</v>
      </c>
      <c r="J306" s="8" t="s">
        <v>1161</v>
      </c>
      <c r="K306" s="12">
        <v>43565</v>
      </c>
    </row>
    <row r="307" spans="1:11" ht="236.25" x14ac:dyDescent="0.25">
      <c r="A307" s="50">
        <v>298</v>
      </c>
      <c r="B307" s="49" t="s">
        <v>1168</v>
      </c>
      <c r="C307" s="51" t="s">
        <v>1169</v>
      </c>
      <c r="D307" s="51" t="s">
        <v>1170</v>
      </c>
      <c r="E307" s="52">
        <v>43580</v>
      </c>
      <c r="F307" s="51" t="s">
        <v>1171</v>
      </c>
      <c r="G307" s="53" t="s">
        <v>140</v>
      </c>
      <c r="H307" s="51" t="s">
        <v>1164</v>
      </c>
      <c r="I307" s="51" t="s">
        <v>47</v>
      </c>
      <c r="J307" s="51" t="s">
        <v>1161</v>
      </c>
      <c r="K307" s="268">
        <v>43565</v>
      </c>
    </row>
    <row r="308" spans="1:11" ht="236.25" x14ac:dyDescent="0.25">
      <c r="A308" s="15">
        <v>299</v>
      </c>
      <c r="B308" s="45" t="s">
        <v>136</v>
      </c>
      <c r="C308" s="46" t="s">
        <v>137</v>
      </c>
      <c r="D308" s="8" t="s">
        <v>1172</v>
      </c>
      <c r="E308" s="12">
        <v>43580</v>
      </c>
      <c r="F308" s="66" t="s">
        <v>1173</v>
      </c>
      <c r="G308" s="11" t="s">
        <v>123</v>
      </c>
      <c r="H308" s="8" t="s">
        <v>1174</v>
      </c>
      <c r="I308" s="8" t="s">
        <v>47</v>
      </c>
      <c r="J308" s="8" t="s">
        <v>84</v>
      </c>
      <c r="K308" s="5">
        <v>43565</v>
      </c>
    </row>
    <row r="309" spans="1:11" ht="236.25" x14ac:dyDescent="0.25">
      <c r="A309" s="15">
        <v>300</v>
      </c>
      <c r="B309" s="45" t="s">
        <v>127</v>
      </c>
      <c r="C309" s="8" t="s">
        <v>128</v>
      </c>
      <c r="D309" s="8" t="s">
        <v>1175</v>
      </c>
      <c r="E309" s="12">
        <v>43580</v>
      </c>
      <c r="F309" s="8" t="s">
        <v>1176</v>
      </c>
      <c r="G309" s="11" t="s">
        <v>205</v>
      </c>
      <c r="H309" s="8" t="s">
        <v>92</v>
      </c>
      <c r="I309" s="8" t="s">
        <v>47</v>
      </c>
      <c r="J309" s="8" t="s">
        <v>84</v>
      </c>
      <c r="K309" s="5">
        <v>43565</v>
      </c>
    </row>
    <row r="310" spans="1:11" s="200" customFormat="1" ht="236.25" x14ac:dyDescent="0.25">
      <c r="A310" s="15">
        <v>301</v>
      </c>
      <c r="B310" s="45" t="s">
        <v>118</v>
      </c>
      <c r="C310" s="8" t="s">
        <v>119</v>
      </c>
      <c r="D310" s="8" t="s">
        <v>1177</v>
      </c>
      <c r="E310" s="12">
        <v>43579</v>
      </c>
      <c r="F310" s="8" t="s">
        <v>1178</v>
      </c>
      <c r="G310" s="11" t="s">
        <v>130</v>
      </c>
      <c r="H310" s="8" t="s">
        <v>92</v>
      </c>
      <c r="I310" s="8" t="s">
        <v>47</v>
      </c>
      <c r="J310" s="8" t="s">
        <v>84</v>
      </c>
      <c r="K310" s="5">
        <v>43565</v>
      </c>
    </row>
    <row r="311" spans="1:11" ht="63" x14ac:dyDescent="0.25">
      <c r="A311" s="277">
        <v>302</v>
      </c>
      <c r="B311" s="278">
        <v>60240002360</v>
      </c>
      <c r="C311" s="279" t="s">
        <v>1146</v>
      </c>
      <c r="D311" s="280" t="s">
        <v>1147</v>
      </c>
      <c r="E311" s="281">
        <v>43570</v>
      </c>
      <c r="F311" s="280" t="s">
        <v>1148</v>
      </c>
      <c r="G311" s="282">
        <v>0.41666666666666669</v>
      </c>
      <c r="H311" s="283" t="s">
        <v>1149</v>
      </c>
      <c r="I311" s="199" t="s">
        <v>13</v>
      </c>
      <c r="J311" s="284" t="s">
        <v>995</v>
      </c>
      <c r="K311" s="285" t="s">
        <v>1150</v>
      </c>
    </row>
    <row r="312" spans="1:11" ht="63" x14ac:dyDescent="0.25">
      <c r="A312" s="8">
        <v>303</v>
      </c>
      <c r="B312" s="29" t="s">
        <v>1151</v>
      </c>
      <c r="C312" s="272" t="s">
        <v>1152</v>
      </c>
      <c r="D312" s="30" t="s">
        <v>1153</v>
      </c>
      <c r="E312" s="13">
        <v>43580</v>
      </c>
      <c r="F312" s="144" t="s">
        <v>1154</v>
      </c>
      <c r="G312" s="40">
        <v>0.40625</v>
      </c>
      <c r="H312" s="83" t="s">
        <v>791</v>
      </c>
      <c r="I312" s="4" t="s">
        <v>13</v>
      </c>
      <c r="J312" s="272" t="s">
        <v>1155</v>
      </c>
      <c r="K312" s="12">
        <v>43566</v>
      </c>
    </row>
    <row r="313" spans="1:11" ht="63" x14ac:dyDescent="0.25">
      <c r="A313" s="8">
        <v>304</v>
      </c>
      <c r="B313" s="29" t="s">
        <v>1156</v>
      </c>
      <c r="C313" s="15" t="s">
        <v>1157</v>
      </c>
      <c r="D313" s="30" t="s">
        <v>1158</v>
      </c>
      <c r="E313" s="13">
        <v>43580</v>
      </c>
      <c r="F313" s="144" t="s">
        <v>1159</v>
      </c>
      <c r="G313" s="40">
        <v>0.45833333333333331</v>
      </c>
      <c r="H313" s="83" t="s">
        <v>794</v>
      </c>
      <c r="I313" s="4" t="s">
        <v>13</v>
      </c>
      <c r="J313" s="272" t="s">
        <v>1155</v>
      </c>
      <c r="K313" s="12">
        <v>43566</v>
      </c>
    </row>
    <row r="314" spans="1:11" ht="78.75" x14ac:dyDescent="0.25">
      <c r="A314" s="8">
        <v>305</v>
      </c>
      <c r="B314" s="73">
        <v>100340018122</v>
      </c>
      <c r="C314" s="286" t="s">
        <v>1179</v>
      </c>
      <c r="D314" s="287" t="s">
        <v>1180</v>
      </c>
      <c r="E314" s="215">
        <v>43591</v>
      </c>
      <c r="F314" s="287" t="s">
        <v>1181</v>
      </c>
      <c r="G314" s="288">
        <v>0.41666666666666669</v>
      </c>
      <c r="H314" s="289" t="s">
        <v>1182</v>
      </c>
      <c r="I314" s="4" t="s">
        <v>13</v>
      </c>
      <c r="J314" s="272" t="s">
        <v>1183</v>
      </c>
      <c r="K314" s="48" t="s">
        <v>1150</v>
      </c>
    </row>
    <row r="315" spans="1:11" ht="63" x14ac:dyDescent="0.25">
      <c r="A315" s="8">
        <v>306</v>
      </c>
      <c r="B315" s="29" t="s">
        <v>1184</v>
      </c>
      <c r="C315" s="272" t="s">
        <v>1185</v>
      </c>
      <c r="D315" s="30" t="s">
        <v>1186</v>
      </c>
      <c r="E315" s="13">
        <v>43579</v>
      </c>
      <c r="F315" s="144" t="s">
        <v>1187</v>
      </c>
      <c r="G315" s="40">
        <v>0.4861111111111111</v>
      </c>
      <c r="H315" s="78" t="s">
        <v>1188</v>
      </c>
      <c r="I315" s="4" t="s">
        <v>13</v>
      </c>
      <c r="J315" s="272" t="s">
        <v>114</v>
      </c>
      <c r="K315" s="48" t="s">
        <v>1150</v>
      </c>
    </row>
    <row r="316" spans="1:11" ht="141.75" x14ac:dyDescent="0.25">
      <c r="A316" s="201">
        <v>307</v>
      </c>
      <c r="B316" s="42">
        <v>51140005461</v>
      </c>
      <c r="C316" s="8" t="s">
        <v>228</v>
      </c>
      <c r="D316" s="8" t="s">
        <v>1189</v>
      </c>
      <c r="E316" s="12">
        <v>43581</v>
      </c>
      <c r="F316" s="66" t="s">
        <v>1190</v>
      </c>
      <c r="G316" s="11" t="s">
        <v>11</v>
      </c>
      <c r="H316" s="8" t="s">
        <v>1191</v>
      </c>
      <c r="I316" s="8" t="s">
        <v>73</v>
      </c>
      <c r="J316" s="8" t="s">
        <v>656</v>
      </c>
      <c r="K316" s="12">
        <v>43570</v>
      </c>
    </row>
    <row r="317" spans="1:11" ht="141.75" x14ac:dyDescent="0.25">
      <c r="A317" s="201">
        <v>308</v>
      </c>
      <c r="B317" s="75">
        <v>120940011100</v>
      </c>
      <c r="C317" s="272" t="s">
        <v>1192</v>
      </c>
      <c r="D317" s="272" t="s">
        <v>1193</v>
      </c>
      <c r="E317" s="13">
        <v>43580</v>
      </c>
      <c r="F317" s="144" t="s">
        <v>1194</v>
      </c>
      <c r="G317" s="40">
        <v>0.48958333333333331</v>
      </c>
      <c r="H317" s="272" t="s">
        <v>791</v>
      </c>
      <c r="I317" s="84" t="s">
        <v>73</v>
      </c>
      <c r="J317" s="272" t="s">
        <v>1195</v>
      </c>
      <c r="K317" s="5">
        <v>43570</v>
      </c>
    </row>
    <row r="318" spans="1:11" ht="63" x14ac:dyDescent="0.25">
      <c r="A318" s="201">
        <v>309</v>
      </c>
      <c r="B318" s="45" t="s">
        <v>915</v>
      </c>
      <c r="C318" s="22" t="s">
        <v>760</v>
      </c>
      <c r="D318" s="18" t="s">
        <v>1196</v>
      </c>
      <c r="E318" s="12">
        <v>43585</v>
      </c>
      <c r="F318" s="18" t="s">
        <v>1197</v>
      </c>
      <c r="G318" s="11" t="s">
        <v>113</v>
      </c>
      <c r="H318" s="18" t="s">
        <v>1198</v>
      </c>
      <c r="I318" s="4" t="s">
        <v>13</v>
      </c>
      <c r="J318" s="8" t="s">
        <v>180</v>
      </c>
      <c r="K318" s="48" t="s">
        <v>1199</v>
      </c>
    </row>
    <row r="319" spans="1:11" ht="63" x14ac:dyDescent="0.25">
      <c r="A319" s="203">
        <v>310</v>
      </c>
      <c r="B319" s="39">
        <v>70640011425</v>
      </c>
      <c r="C319" s="30" t="s">
        <v>897</v>
      </c>
      <c r="D319" s="82" t="s">
        <v>898</v>
      </c>
      <c r="E319" s="62">
        <v>43585</v>
      </c>
      <c r="F319" s="82" t="s">
        <v>376</v>
      </c>
      <c r="G319" s="15" t="s">
        <v>724</v>
      </c>
      <c r="H319" s="82" t="s">
        <v>1200</v>
      </c>
      <c r="I319" s="4" t="s">
        <v>13</v>
      </c>
      <c r="J319" s="272" t="s">
        <v>869</v>
      </c>
      <c r="K319" s="48" t="s">
        <v>1199</v>
      </c>
    </row>
    <row r="320" spans="1:11" ht="283.5" x14ac:dyDescent="0.25">
      <c r="A320" s="15">
        <v>311</v>
      </c>
      <c r="B320" s="202" t="s">
        <v>1201</v>
      </c>
      <c r="C320" s="8" t="s">
        <v>1202</v>
      </c>
      <c r="D320" s="56" t="s">
        <v>1203</v>
      </c>
      <c r="E320" s="12">
        <v>43599</v>
      </c>
      <c r="F320" s="56" t="s">
        <v>1203</v>
      </c>
      <c r="G320" s="9">
        <v>0.45833333333333331</v>
      </c>
      <c r="H320" s="8" t="s">
        <v>1204</v>
      </c>
      <c r="I320" s="113" t="s">
        <v>1205</v>
      </c>
      <c r="J320" s="8" t="s">
        <v>1206</v>
      </c>
      <c r="K320" s="5">
        <v>43572</v>
      </c>
    </row>
    <row r="321" spans="1:11" ht="110.25" x14ac:dyDescent="0.25">
      <c r="A321" s="15">
        <v>312</v>
      </c>
      <c r="B321" s="202" t="s">
        <v>1201</v>
      </c>
      <c r="C321" s="8" t="s">
        <v>1202</v>
      </c>
      <c r="D321" s="56" t="s">
        <v>1203</v>
      </c>
      <c r="E321" s="12">
        <v>43599</v>
      </c>
      <c r="F321" s="56" t="s">
        <v>1203</v>
      </c>
      <c r="G321" s="9">
        <v>0.41666666666666669</v>
      </c>
      <c r="H321" s="8" t="s">
        <v>1207</v>
      </c>
      <c r="I321" s="113" t="s">
        <v>1205</v>
      </c>
      <c r="J321" s="8" t="s">
        <v>1206</v>
      </c>
      <c r="K321" s="5">
        <v>43572</v>
      </c>
    </row>
    <row r="322" spans="1:11" ht="189" x14ac:dyDescent="0.25">
      <c r="A322" s="15">
        <v>313</v>
      </c>
      <c r="B322" s="204" t="s">
        <v>1208</v>
      </c>
      <c r="C322" s="30" t="s">
        <v>461</v>
      </c>
      <c r="D322" s="30" t="s">
        <v>1209</v>
      </c>
      <c r="E322" s="62">
        <v>43584</v>
      </c>
      <c r="F322" s="205" t="s">
        <v>1210</v>
      </c>
      <c r="G322" s="40">
        <v>0.625</v>
      </c>
      <c r="H322" s="82" t="s">
        <v>1211</v>
      </c>
      <c r="I322" s="30" t="s">
        <v>1212</v>
      </c>
      <c r="J322" s="144" t="s">
        <v>1213</v>
      </c>
      <c r="K322" s="62">
        <v>43572</v>
      </c>
    </row>
    <row r="323" spans="1:11" ht="63" x14ac:dyDescent="0.25">
      <c r="A323" s="28">
        <v>314</v>
      </c>
      <c r="B323" s="45" t="s">
        <v>1214</v>
      </c>
      <c r="C323" s="46" t="s">
        <v>591</v>
      </c>
      <c r="D323" s="8" t="s">
        <v>1215</v>
      </c>
      <c r="E323" s="12">
        <v>43585</v>
      </c>
      <c r="F323" s="66" t="s">
        <v>1216</v>
      </c>
      <c r="G323" s="11" t="s">
        <v>113</v>
      </c>
      <c r="H323" s="18" t="s">
        <v>1217</v>
      </c>
      <c r="I323" s="4" t="s">
        <v>13</v>
      </c>
      <c r="J323" s="8" t="s">
        <v>1218</v>
      </c>
      <c r="K323" s="41">
        <v>43572</v>
      </c>
    </row>
    <row r="324" spans="1:11" ht="63" x14ac:dyDescent="0.25">
      <c r="A324" s="28">
        <v>315</v>
      </c>
      <c r="B324" s="59">
        <v>50640004200</v>
      </c>
      <c r="C324" s="56" t="s">
        <v>1219</v>
      </c>
      <c r="D324" s="56" t="s">
        <v>1220</v>
      </c>
      <c r="E324" s="27">
        <v>43600</v>
      </c>
      <c r="F324" s="56" t="s">
        <v>1221</v>
      </c>
      <c r="G324" s="57" t="s">
        <v>96</v>
      </c>
      <c r="H324" s="8" t="s">
        <v>216</v>
      </c>
      <c r="I324" s="24" t="s">
        <v>13</v>
      </c>
      <c r="J324" s="58" t="s">
        <v>217</v>
      </c>
      <c r="K324" s="41">
        <v>43573</v>
      </c>
    </row>
    <row r="325" spans="1:11" ht="141.75" x14ac:dyDescent="0.25">
      <c r="A325" s="28">
        <v>316</v>
      </c>
      <c r="B325" s="42">
        <v>40440000487</v>
      </c>
      <c r="C325" s="8" t="s">
        <v>1222</v>
      </c>
      <c r="D325" s="8" t="s">
        <v>1223</v>
      </c>
      <c r="E325" s="12">
        <v>43584</v>
      </c>
      <c r="F325" s="66" t="s">
        <v>1203</v>
      </c>
      <c r="G325" s="11" t="s">
        <v>324</v>
      </c>
      <c r="H325" s="8" t="s">
        <v>1224</v>
      </c>
      <c r="I325" s="8" t="s">
        <v>655</v>
      </c>
      <c r="J325" s="8" t="s">
        <v>1225</v>
      </c>
      <c r="K325" s="12">
        <v>43573</v>
      </c>
    </row>
    <row r="326" spans="1:11" ht="63" x14ac:dyDescent="0.25">
      <c r="A326" s="28">
        <v>317</v>
      </c>
      <c r="B326" s="206" t="s">
        <v>1226</v>
      </c>
      <c r="C326" s="56" t="s">
        <v>1227</v>
      </c>
      <c r="D326" s="56" t="s">
        <v>1228</v>
      </c>
      <c r="E326" s="27">
        <v>43600</v>
      </c>
      <c r="F326" s="56" t="s">
        <v>1229</v>
      </c>
      <c r="G326" s="57">
        <v>0.41666666666666669</v>
      </c>
      <c r="H326" s="8" t="s">
        <v>216</v>
      </c>
      <c r="I326" s="24" t="s">
        <v>13</v>
      </c>
      <c r="J326" s="58" t="s">
        <v>217</v>
      </c>
      <c r="K326" s="5">
        <v>43573</v>
      </c>
    </row>
    <row r="327" spans="1:11" ht="141.75" x14ac:dyDescent="0.25">
      <c r="A327" s="28">
        <v>318</v>
      </c>
      <c r="B327" s="64">
        <v>101140009555</v>
      </c>
      <c r="C327" s="272" t="s">
        <v>1230</v>
      </c>
      <c r="D327" s="272" t="s">
        <v>1231</v>
      </c>
      <c r="E327" s="62">
        <v>43584</v>
      </c>
      <c r="F327" s="272" t="s">
        <v>343</v>
      </c>
      <c r="G327" s="40">
        <f>TIME(11,30,0)</f>
        <v>0.47916666666666669</v>
      </c>
      <c r="H327" s="272" t="s">
        <v>1232</v>
      </c>
      <c r="I327" s="272" t="s">
        <v>73</v>
      </c>
      <c r="J327" s="272" t="s">
        <v>353</v>
      </c>
      <c r="K327" s="5">
        <v>43573</v>
      </c>
    </row>
    <row r="328" spans="1:11" ht="220.5" x14ac:dyDescent="0.25">
      <c r="A328" s="28">
        <v>319</v>
      </c>
      <c r="B328" s="64">
        <v>50140011344</v>
      </c>
      <c r="C328" s="15" t="s">
        <v>1233</v>
      </c>
      <c r="D328" s="272" t="s">
        <v>1234</v>
      </c>
      <c r="E328" s="62">
        <v>43585</v>
      </c>
      <c r="F328" s="272" t="s">
        <v>1235</v>
      </c>
      <c r="G328" s="40">
        <f>TIME(11,30,0)</f>
        <v>0.47916666666666669</v>
      </c>
      <c r="H328" s="272" t="s">
        <v>1236</v>
      </c>
      <c r="I328" s="272" t="s">
        <v>13</v>
      </c>
      <c r="J328" s="272" t="s">
        <v>1237</v>
      </c>
      <c r="K328" s="5">
        <v>43573</v>
      </c>
    </row>
    <row r="329" spans="1:11" ht="141.75" x14ac:dyDescent="0.25">
      <c r="A329" s="28">
        <v>320</v>
      </c>
      <c r="B329" s="55" t="s">
        <v>1238</v>
      </c>
      <c r="C329" s="272" t="s">
        <v>1239</v>
      </c>
      <c r="D329" s="272" t="s">
        <v>1240</v>
      </c>
      <c r="E329" s="62">
        <v>43580</v>
      </c>
      <c r="F329" s="82" t="s">
        <v>993</v>
      </c>
      <c r="G329" s="40">
        <v>0.41666666666666669</v>
      </c>
      <c r="H329" s="82" t="s">
        <v>1241</v>
      </c>
      <c r="I329" s="84" t="s">
        <v>73</v>
      </c>
      <c r="J329" s="272" t="s">
        <v>1242</v>
      </c>
      <c r="K329" s="48" t="s">
        <v>1243</v>
      </c>
    </row>
    <row r="330" spans="1:11" ht="63" x14ac:dyDescent="0.25">
      <c r="A330" s="28">
        <v>321</v>
      </c>
      <c r="B330" s="45" t="s">
        <v>1244</v>
      </c>
      <c r="C330" s="46" t="s">
        <v>1245</v>
      </c>
      <c r="D330" s="8" t="s">
        <v>1246</v>
      </c>
      <c r="E330" s="12">
        <v>43584</v>
      </c>
      <c r="F330" s="66" t="s">
        <v>1247</v>
      </c>
      <c r="G330" s="11" t="s">
        <v>11</v>
      </c>
      <c r="H330" s="18" t="s">
        <v>1248</v>
      </c>
      <c r="I330" s="4" t="s">
        <v>13</v>
      </c>
      <c r="J330" s="8" t="s">
        <v>1249</v>
      </c>
      <c r="K330" s="41">
        <v>43573</v>
      </c>
    </row>
    <row r="331" spans="1:11" ht="141.75" x14ac:dyDescent="0.25">
      <c r="A331" s="28">
        <v>322</v>
      </c>
      <c r="B331" s="42">
        <v>110340005717</v>
      </c>
      <c r="C331" s="8" t="s">
        <v>1250</v>
      </c>
      <c r="D331" s="8" t="s">
        <v>1251</v>
      </c>
      <c r="E331" s="12">
        <v>43593</v>
      </c>
      <c r="F331" s="66" t="s">
        <v>1252</v>
      </c>
      <c r="G331" s="11" t="s">
        <v>113</v>
      </c>
      <c r="H331" s="8" t="s">
        <v>216</v>
      </c>
      <c r="I331" s="8" t="s">
        <v>655</v>
      </c>
      <c r="J331" s="8" t="s">
        <v>1253</v>
      </c>
      <c r="K331" s="12">
        <v>43577</v>
      </c>
    </row>
    <row r="332" spans="1:11" ht="141.75" x14ac:dyDescent="0.25">
      <c r="A332" s="28">
        <v>323</v>
      </c>
      <c r="B332" s="42">
        <v>60740002517</v>
      </c>
      <c r="C332" s="8" t="s">
        <v>1254</v>
      </c>
      <c r="D332" s="8" t="s">
        <v>1255</v>
      </c>
      <c r="E332" s="12">
        <v>43593</v>
      </c>
      <c r="F332" s="66" t="s">
        <v>1252</v>
      </c>
      <c r="G332" s="11" t="s">
        <v>117</v>
      </c>
      <c r="H332" s="8" t="s">
        <v>1224</v>
      </c>
      <c r="I332" s="8" t="s">
        <v>655</v>
      </c>
      <c r="J332" s="8" t="s">
        <v>1253</v>
      </c>
      <c r="K332" s="12">
        <v>43577</v>
      </c>
    </row>
    <row r="333" spans="1:11" ht="141.75" x14ac:dyDescent="0.25">
      <c r="A333" s="28">
        <v>324</v>
      </c>
      <c r="B333" s="42">
        <v>150440007526</v>
      </c>
      <c r="C333" s="8" t="s">
        <v>1256</v>
      </c>
      <c r="D333" s="8" t="s">
        <v>1257</v>
      </c>
      <c r="E333" s="12">
        <v>43593</v>
      </c>
      <c r="F333" s="66" t="s">
        <v>1252</v>
      </c>
      <c r="G333" s="11" t="s">
        <v>11</v>
      </c>
      <c r="H333" s="8" t="s">
        <v>1224</v>
      </c>
      <c r="I333" s="8" t="s">
        <v>655</v>
      </c>
      <c r="J333" s="8" t="s">
        <v>1253</v>
      </c>
      <c r="K333" s="12">
        <v>43577</v>
      </c>
    </row>
    <row r="334" spans="1:11" ht="141.75" x14ac:dyDescent="0.25">
      <c r="A334" s="28">
        <v>325</v>
      </c>
      <c r="B334" s="55" t="s">
        <v>1258</v>
      </c>
      <c r="C334" s="272" t="s">
        <v>1259</v>
      </c>
      <c r="D334" s="272" t="s">
        <v>1260</v>
      </c>
      <c r="E334" s="62">
        <v>43592</v>
      </c>
      <c r="F334" s="82" t="s">
        <v>1261</v>
      </c>
      <c r="G334" s="40">
        <v>0.45833333333333331</v>
      </c>
      <c r="H334" s="82" t="s">
        <v>1262</v>
      </c>
      <c r="I334" s="84" t="s">
        <v>73</v>
      </c>
      <c r="J334" s="272" t="s">
        <v>1263</v>
      </c>
      <c r="K334" s="48" t="s">
        <v>1264</v>
      </c>
    </row>
    <row r="335" spans="1:11" ht="236.25" x14ac:dyDescent="0.25">
      <c r="A335" s="28">
        <v>326</v>
      </c>
      <c r="B335" s="45" t="s">
        <v>41</v>
      </c>
      <c r="C335" s="8" t="s">
        <v>42</v>
      </c>
      <c r="D335" s="8" t="s">
        <v>1265</v>
      </c>
      <c r="E335" s="12" t="s">
        <v>1266</v>
      </c>
      <c r="F335" s="8" t="s">
        <v>1267</v>
      </c>
      <c r="G335" s="11" t="s">
        <v>96</v>
      </c>
      <c r="H335" s="8" t="s">
        <v>1268</v>
      </c>
      <c r="I335" s="8" t="s">
        <v>47</v>
      </c>
      <c r="J335" s="8" t="s">
        <v>936</v>
      </c>
      <c r="K335" s="41">
        <v>43579</v>
      </c>
    </row>
    <row r="336" spans="1:11" ht="141.75" x14ac:dyDescent="0.25">
      <c r="A336" s="28">
        <v>327</v>
      </c>
      <c r="B336" s="150" t="s">
        <v>1269</v>
      </c>
      <c r="C336" s="272" t="s">
        <v>1270</v>
      </c>
      <c r="D336" s="272" t="s">
        <v>1271</v>
      </c>
      <c r="E336" s="62">
        <v>43592</v>
      </c>
      <c r="F336" s="82" t="s">
        <v>1261</v>
      </c>
      <c r="G336" s="40">
        <v>0.45833333333333331</v>
      </c>
      <c r="H336" s="82" t="s">
        <v>1262</v>
      </c>
      <c r="I336" s="84" t="s">
        <v>73</v>
      </c>
      <c r="J336" s="272" t="s">
        <v>1263</v>
      </c>
      <c r="K336" s="48" t="s">
        <v>1264</v>
      </c>
    </row>
    <row r="337" spans="1:11" ht="141.75" x14ac:dyDescent="0.25">
      <c r="A337" s="28">
        <v>328</v>
      </c>
      <c r="B337" s="207">
        <v>140440030340</v>
      </c>
      <c r="C337" s="121" t="s">
        <v>1272</v>
      </c>
      <c r="D337" s="272" t="s">
        <v>1273</v>
      </c>
      <c r="E337" s="122">
        <v>43588</v>
      </c>
      <c r="F337" s="141" t="s">
        <v>1274</v>
      </c>
      <c r="G337" s="142">
        <v>0.66666666666666663</v>
      </c>
      <c r="H337" s="82" t="s">
        <v>1262</v>
      </c>
      <c r="I337" s="84" t="s">
        <v>73</v>
      </c>
      <c r="J337" s="290" t="s">
        <v>1275</v>
      </c>
      <c r="K337" s="122">
        <v>43578</v>
      </c>
    </row>
    <row r="338" spans="1:11" ht="141.75" x14ac:dyDescent="0.25">
      <c r="A338" s="28">
        <v>329</v>
      </c>
      <c r="B338" s="208">
        <v>90540013927</v>
      </c>
      <c r="C338" s="121" t="s">
        <v>1276</v>
      </c>
      <c r="D338" s="121" t="s">
        <v>1277</v>
      </c>
      <c r="E338" s="122">
        <v>43584</v>
      </c>
      <c r="F338" s="121" t="s">
        <v>1203</v>
      </c>
      <c r="G338" s="142">
        <v>0.48958333333333331</v>
      </c>
      <c r="H338" s="141" t="s">
        <v>1232</v>
      </c>
      <c r="I338" s="84" t="s">
        <v>73</v>
      </c>
      <c r="J338" s="121" t="s">
        <v>1278</v>
      </c>
      <c r="K338" s="122">
        <v>43578</v>
      </c>
    </row>
    <row r="339" spans="1:11" ht="141.75" x14ac:dyDescent="0.25">
      <c r="A339" s="193">
        <v>330</v>
      </c>
      <c r="B339" s="182" t="s">
        <v>292</v>
      </c>
      <c r="C339" s="97" t="s">
        <v>1279</v>
      </c>
      <c r="D339" s="92" t="s">
        <v>1280</v>
      </c>
      <c r="E339" s="209">
        <v>43593</v>
      </c>
      <c r="F339" s="92" t="s">
        <v>1281</v>
      </c>
      <c r="G339" s="210">
        <v>0.41666666666666669</v>
      </c>
      <c r="H339" s="92" t="s">
        <v>524</v>
      </c>
      <c r="I339" s="211" t="s">
        <v>60</v>
      </c>
      <c r="J339" s="92" t="s">
        <v>61</v>
      </c>
      <c r="K339" s="209">
        <v>43579</v>
      </c>
    </row>
    <row r="340" spans="1:11" ht="141.75" x14ac:dyDescent="0.25">
      <c r="A340" s="28">
        <v>331</v>
      </c>
      <c r="B340" s="182" t="s">
        <v>296</v>
      </c>
      <c r="C340" s="97" t="s">
        <v>1282</v>
      </c>
      <c r="D340" s="92" t="s">
        <v>1283</v>
      </c>
      <c r="E340" s="209">
        <v>43593</v>
      </c>
      <c r="F340" s="92" t="s">
        <v>1284</v>
      </c>
      <c r="G340" s="210">
        <v>0.45833333333333331</v>
      </c>
      <c r="H340" s="92" t="s">
        <v>524</v>
      </c>
      <c r="I340" s="211" t="s">
        <v>60</v>
      </c>
      <c r="J340" s="92" t="s">
        <v>61</v>
      </c>
      <c r="K340" s="209">
        <v>43579</v>
      </c>
    </row>
    <row r="341" spans="1:11" ht="141.75" x14ac:dyDescent="0.25">
      <c r="A341" s="28">
        <v>332</v>
      </c>
      <c r="B341" s="182" t="s">
        <v>303</v>
      </c>
      <c r="C341" s="97" t="s">
        <v>1285</v>
      </c>
      <c r="D341" s="92" t="s">
        <v>1286</v>
      </c>
      <c r="E341" s="209">
        <v>43593</v>
      </c>
      <c r="F341" s="92" t="s">
        <v>1287</v>
      </c>
      <c r="G341" s="210">
        <v>0.66666666666666663</v>
      </c>
      <c r="H341" s="92" t="s">
        <v>524</v>
      </c>
      <c r="I341" s="211" t="s">
        <v>60</v>
      </c>
      <c r="J341" s="92" t="s">
        <v>61</v>
      </c>
      <c r="K341" s="209">
        <v>43579</v>
      </c>
    </row>
    <row r="342" spans="1:11" ht="141.75" x14ac:dyDescent="0.25">
      <c r="A342" s="28">
        <v>333</v>
      </c>
      <c r="B342" s="182" t="s">
        <v>1288</v>
      </c>
      <c r="C342" s="97" t="s">
        <v>1289</v>
      </c>
      <c r="D342" s="92" t="s">
        <v>1290</v>
      </c>
      <c r="E342" s="209">
        <v>43593</v>
      </c>
      <c r="F342" s="92" t="s">
        <v>1287</v>
      </c>
      <c r="G342" s="210">
        <v>0.70833333333333337</v>
      </c>
      <c r="H342" s="92" t="s">
        <v>524</v>
      </c>
      <c r="I342" s="211" t="s">
        <v>60</v>
      </c>
      <c r="J342" s="92" t="s">
        <v>61</v>
      </c>
      <c r="K342" s="209">
        <v>43579</v>
      </c>
    </row>
    <row r="343" spans="1:11" ht="63" x14ac:dyDescent="0.25">
      <c r="A343" s="28">
        <v>334</v>
      </c>
      <c r="B343" s="170" t="s">
        <v>1291</v>
      </c>
      <c r="C343" s="212" t="s">
        <v>1292</v>
      </c>
      <c r="D343" s="8" t="s">
        <v>1293</v>
      </c>
      <c r="E343" s="41">
        <v>43605</v>
      </c>
      <c r="F343" s="8" t="s">
        <v>1294</v>
      </c>
      <c r="G343" s="70">
        <v>0.5</v>
      </c>
      <c r="H343" s="8" t="s">
        <v>107</v>
      </c>
      <c r="I343" s="24" t="s">
        <v>13</v>
      </c>
      <c r="J343" s="58" t="s">
        <v>1295</v>
      </c>
      <c r="K343" s="213">
        <v>43579</v>
      </c>
    </row>
    <row r="344" spans="1:11" ht="141.75" x14ac:dyDescent="0.25">
      <c r="A344" s="28">
        <v>335</v>
      </c>
      <c r="B344" s="214" t="s">
        <v>1296</v>
      </c>
      <c r="C344" s="97" t="s">
        <v>1297</v>
      </c>
      <c r="D344" s="92" t="s">
        <v>1298</v>
      </c>
      <c r="E344" s="209">
        <v>43599</v>
      </c>
      <c r="F344" s="92" t="s">
        <v>1299</v>
      </c>
      <c r="G344" s="210">
        <v>0.45833333333333331</v>
      </c>
      <c r="H344" s="92" t="s">
        <v>555</v>
      </c>
      <c r="I344" s="211" t="s">
        <v>60</v>
      </c>
      <c r="J344" s="92" t="s">
        <v>1300</v>
      </c>
      <c r="K344" s="209">
        <v>43579</v>
      </c>
    </row>
    <row r="345" spans="1:11" ht="141.75" x14ac:dyDescent="0.25">
      <c r="A345" s="28">
        <v>336</v>
      </c>
      <c r="B345" s="208">
        <v>60840009210</v>
      </c>
      <c r="C345" s="141" t="s">
        <v>778</v>
      </c>
      <c r="D345" s="141" t="s">
        <v>1301</v>
      </c>
      <c r="E345" s="122">
        <v>43602</v>
      </c>
      <c r="F345" s="141" t="s">
        <v>1302</v>
      </c>
      <c r="G345" s="142">
        <v>0.64583333333333337</v>
      </c>
      <c r="H345" s="121" t="s">
        <v>1303</v>
      </c>
      <c r="I345" s="211" t="s">
        <v>60</v>
      </c>
      <c r="J345" s="121" t="s">
        <v>1304</v>
      </c>
      <c r="K345" s="122">
        <v>43579</v>
      </c>
    </row>
    <row r="346" spans="1:11" ht="78.75" x14ac:dyDescent="0.25">
      <c r="A346" s="28">
        <v>337</v>
      </c>
      <c r="B346" s="291">
        <v>30140000325</v>
      </c>
      <c r="C346" s="292" t="s">
        <v>1305</v>
      </c>
      <c r="D346" s="292" t="s">
        <v>1306</v>
      </c>
      <c r="E346" s="293">
        <v>43593</v>
      </c>
      <c r="F346" s="292" t="s">
        <v>1307</v>
      </c>
      <c r="G346" s="294">
        <v>0.45833333333333331</v>
      </c>
      <c r="H346" s="295" t="s">
        <v>1308</v>
      </c>
      <c r="I346" s="16" t="s">
        <v>13</v>
      </c>
      <c r="J346" s="292" t="s">
        <v>1309</v>
      </c>
      <c r="K346" s="41">
        <v>43578</v>
      </c>
    </row>
    <row r="347" spans="1:11" ht="63" x14ac:dyDescent="0.25">
      <c r="A347" s="28">
        <v>338</v>
      </c>
      <c r="B347" s="39">
        <v>71140004823</v>
      </c>
      <c r="C347" s="30" t="s">
        <v>374</v>
      </c>
      <c r="D347" s="82" t="s">
        <v>1310</v>
      </c>
      <c r="E347" s="62">
        <v>43598</v>
      </c>
      <c r="F347" s="82" t="s">
        <v>1311</v>
      </c>
      <c r="G347" s="11" t="s">
        <v>11</v>
      </c>
      <c r="H347" s="82" t="s">
        <v>1312</v>
      </c>
      <c r="I347" s="4" t="s">
        <v>13</v>
      </c>
      <c r="J347" s="272" t="s">
        <v>869</v>
      </c>
      <c r="K347" s="41">
        <v>43578</v>
      </c>
    </row>
    <row r="348" spans="1:11" ht="141.75" x14ac:dyDescent="0.25">
      <c r="A348" s="28">
        <v>339</v>
      </c>
      <c r="B348" s="42">
        <v>140140004330</v>
      </c>
      <c r="C348" s="8" t="s">
        <v>1313</v>
      </c>
      <c r="D348" s="8" t="s">
        <v>1314</v>
      </c>
      <c r="E348" s="12">
        <v>43591</v>
      </c>
      <c r="F348" s="66" t="s">
        <v>1315</v>
      </c>
      <c r="G348" s="11" t="s">
        <v>11</v>
      </c>
      <c r="H348" s="8" t="s">
        <v>559</v>
      </c>
      <c r="I348" s="8" t="s">
        <v>655</v>
      </c>
      <c r="J348" s="8" t="s">
        <v>291</v>
      </c>
      <c r="K348" s="12">
        <v>43579</v>
      </c>
    </row>
    <row r="349" spans="1:11" ht="141.75" x14ac:dyDescent="0.25">
      <c r="A349" s="28">
        <v>340</v>
      </c>
      <c r="B349" s="42">
        <v>100640011196</v>
      </c>
      <c r="C349" s="8" t="s">
        <v>1316</v>
      </c>
      <c r="D349" s="8" t="s">
        <v>1317</v>
      </c>
      <c r="E349" s="12">
        <v>43593</v>
      </c>
      <c r="F349" s="66" t="s">
        <v>1315</v>
      </c>
      <c r="G349" s="11" t="s">
        <v>134</v>
      </c>
      <c r="H349" s="8" t="s">
        <v>295</v>
      </c>
      <c r="I349" s="8" t="s">
        <v>60</v>
      </c>
      <c r="J349" s="8" t="s">
        <v>76</v>
      </c>
      <c r="K349" s="12">
        <v>43579</v>
      </c>
    </row>
    <row r="350" spans="1:11" ht="141.75" x14ac:dyDescent="0.25">
      <c r="A350" s="28">
        <v>341</v>
      </c>
      <c r="B350" s="42">
        <v>100640003640</v>
      </c>
      <c r="C350" s="8" t="s">
        <v>426</v>
      </c>
      <c r="D350" s="8" t="s">
        <v>1318</v>
      </c>
      <c r="E350" s="12">
        <v>43588</v>
      </c>
      <c r="F350" s="66" t="s">
        <v>1095</v>
      </c>
      <c r="G350" s="11" t="s">
        <v>17</v>
      </c>
      <c r="H350" s="8" t="s">
        <v>1319</v>
      </c>
      <c r="I350" s="8" t="s">
        <v>60</v>
      </c>
      <c r="J350" s="8" t="s">
        <v>76</v>
      </c>
      <c r="K350" s="12">
        <v>43579</v>
      </c>
    </row>
    <row r="351" spans="1:11" ht="141.75" x14ac:dyDescent="0.25">
      <c r="A351" s="28">
        <v>342</v>
      </c>
      <c r="B351" s="42">
        <v>150740014341</v>
      </c>
      <c r="C351" s="8" t="s">
        <v>773</v>
      </c>
      <c r="D351" s="8" t="s">
        <v>1320</v>
      </c>
      <c r="E351" s="12">
        <v>43591</v>
      </c>
      <c r="F351" s="66" t="s">
        <v>1075</v>
      </c>
      <c r="G351" s="11" t="s">
        <v>134</v>
      </c>
      <c r="H351" s="8" t="s">
        <v>1319</v>
      </c>
      <c r="I351" s="8" t="s">
        <v>60</v>
      </c>
      <c r="J351" s="8" t="s">
        <v>76</v>
      </c>
      <c r="K351" s="12">
        <v>43579</v>
      </c>
    </row>
    <row r="352" spans="1:11" ht="141.75" x14ac:dyDescent="0.25">
      <c r="A352" s="28">
        <v>343</v>
      </c>
      <c r="B352" s="42">
        <v>41140012175</v>
      </c>
      <c r="C352" s="8" t="s">
        <v>764</v>
      </c>
      <c r="D352" s="8" t="s">
        <v>1321</v>
      </c>
      <c r="E352" s="12">
        <v>43599</v>
      </c>
      <c r="F352" s="66" t="s">
        <v>1321</v>
      </c>
      <c r="G352" s="11" t="s">
        <v>1322</v>
      </c>
      <c r="H352" s="8" t="s">
        <v>1323</v>
      </c>
      <c r="I352" s="8" t="s">
        <v>60</v>
      </c>
      <c r="J352" s="8" t="s">
        <v>76</v>
      </c>
      <c r="K352" s="12">
        <v>43579</v>
      </c>
    </row>
    <row r="353" spans="1:11" ht="236.25" x14ac:dyDescent="0.25">
      <c r="A353" s="28">
        <v>344</v>
      </c>
      <c r="B353" s="42">
        <v>630226450121</v>
      </c>
      <c r="C353" s="8" t="s">
        <v>1324</v>
      </c>
      <c r="D353" s="8" t="s">
        <v>1325</v>
      </c>
      <c r="E353" s="12">
        <v>43626</v>
      </c>
      <c r="F353" s="66" t="s">
        <v>1326</v>
      </c>
      <c r="G353" s="11" t="s">
        <v>1327</v>
      </c>
      <c r="H353" s="8" t="s">
        <v>1328</v>
      </c>
      <c r="I353" s="8" t="s">
        <v>1329</v>
      </c>
      <c r="J353" s="8" t="s">
        <v>114</v>
      </c>
      <c r="K353" s="12">
        <v>43579</v>
      </c>
    </row>
    <row r="354" spans="1:11" ht="236.25" x14ac:dyDescent="0.25">
      <c r="A354" s="28">
        <v>345</v>
      </c>
      <c r="B354" s="45" t="s">
        <v>1330</v>
      </c>
      <c r="C354" s="8" t="s">
        <v>1331</v>
      </c>
      <c r="D354" s="8" t="s">
        <v>1332</v>
      </c>
      <c r="E354" s="12">
        <v>43598</v>
      </c>
      <c r="F354" s="8" t="s">
        <v>1333</v>
      </c>
      <c r="G354" s="11" t="s">
        <v>113</v>
      </c>
      <c r="H354" s="8" t="s">
        <v>1334</v>
      </c>
      <c r="I354" s="8" t="s">
        <v>47</v>
      </c>
      <c r="J354" s="8" t="s">
        <v>1161</v>
      </c>
      <c r="K354" s="41">
        <v>43584</v>
      </c>
    </row>
    <row r="355" spans="1:11" ht="141.75" x14ac:dyDescent="0.25">
      <c r="A355" s="28">
        <v>346</v>
      </c>
      <c r="B355" s="42">
        <v>991040005740</v>
      </c>
      <c r="C355" s="8" t="s">
        <v>286</v>
      </c>
      <c r="D355" s="8" t="s">
        <v>1074</v>
      </c>
      <c r="E355" s="12">
        <v>43570</v>
      </c>
      <c r="F355" s="66" t="s">
        <v>1075</v>
      </c>
      <c r="G355" s="11" t="s">
        <v>11</v>
      </c>
      <c r="H355" s="8" t="s">
        <v>537</v>
      </c>
      <c r="I355" s="8" t="s">
        <v>73</v>
      </c>
      <c r="J355" s="8" t="s">
        <v>291</v>
      </c>
      <c r="K355" s="12">
        <v>43584</v>
      </c>
    </row>
    <row r="356" spans="1:11" ht="236.25" x14ac:dyDescent="0.25">
      <c r="A356" s="28">
        <v>347</v>
      </c>
      <c r="B356" s="42" t="s">
        <v>1335</v>
      </c>
      <c r="C356" s="8" t="s">
        <v>1336</v>
      </c>
      <c r="D356" s="8" t="s">
        <v>1337</v>
      </c>
      <c r="E356" s="12">
        <v>43598</v>
      </c>
      <c r="F356" s="66" t="s">
        <v>1338</v>
      </c>
      <c r="G356" s="11" t="s">
        <v>17</v>
      </c>
      <c r="H356" s="8" t="s">
        <v>1339</v>
      </c>
      <c r="I356" s="8" t="s">
        <v>47</v>
      </c>
      <c r="J356" s="8" t="s">
        <v>114</v>
      </c>
      <c r="K356" s="12">
        <v>43584</v>
      </c>
    </row>
    <row r="357" spans="1:11" ht="283.5" x14ac:dyDescent="0.25">
      <c r="A357" s="28">
        <v>348</v>
      </c>
      <c r="B357" s="11" t="s">
        <v>1340</v>
      </c>
      <c r="C357" s="8" t="s">
        <v>1341</v>
      </c>
      <c r="D357" s="56" t="s">
        <v>1342</v>
      </c>
      <c r="E357" s="12">
        <v>43602</v>
      </c>
      <c r="F357" s="56" t="s">
        <v>1343</v>
      </c>
      <c r="G357" s="9">
        <v>0.41666666666666669</v>
      </c>
      <c r="H357" s="8" t="s">
        <v>1344</v>
      </c>
      <c r="I357" s="84" t="s">
        <v>73</v>
      </c>
      <c r="J357" s="8" t="s">
        <v>1345</v>
      </c>
      <c r="K357" s="5">
        <v>43585</v>
      </c>
    </row>
    <row r="358" spans="1:11" ht="141.75" x14ac:dyDescent="0.25">
      <c r="A358" s="28">
        <v>349</v>
      </c>
      <c r="B358" s="11" t="s">
        <v>1346</v>
      </c>
      <c r="C358" s="8" t="s">
        <v>1347</v>
      </c>
      <c r="D358" s="56" t="s">
        <v>1348</v>
      </c>
      <c r="E358" s="12">
        <v>43602</v>
      </c>
      <c r="F358" s="56" t="s">
        <v>1343</v>
      </c>
      <c r="G358" s="9">
        <v>0.375</v>
      </c>
      <c r="H358" s="8" t="s">
        <v>452</v>
      </c>
      <c r="I358" s="84" t="s">
        <v>73</v>
      </c>
      <c r="J358" s="8" t="s">
        <v>1345</v>
      </c>
      <c r="K358" s="5">
        <v>43585</v>
      </c>
    </row>
    <row r="359" spans="1:11" ht="283.5" x14ac:dyDescent="0.25">
      <c r="A359" s="28">
        <v>350</v>
      </c>
      <c r="B359" s="11" t="s">
        <v>1340</v>
      </c>
      <c r="C359" s="8" t="s">
        <v>1341</v>
      </c>
      <c r="D359" s="56" t="s">
        <v>1342</v>
      </c>
      <c r="E359" s="12">
        <v>43602</v>
      </c>
      <c r="F359" s="56" t="s">
        <v>1343</v>
      </c>
      <c r="G359" s="9">
        <v>0.41666666666666669</v>
      </c>
      <c r="H359" s="8" t="s">
        <v>1344</v>
      </c>
      <c r="I359" s="84" t="s">
        <v>73</v>
      </c>
      <c r="J359" s="8" t="s">
        <v>1345</v>
      </c>
      <c r="K359" s="5">
        <v>43585</v>
      </c>
    </row>
    <row r="360" spans="1:11" ht="141.75" x14ac:dyDescent="0.25">
      <c r="A360" s="28">
        <v>351</v>
      </c>
      <c r="B360" s="11" t="s">
        <v>1346</v>
      </c>
      <c r="C360" s="8" t="s">
        <v>1347</v>
      </c>
      <c r="D360" s="56" t="s">
        <v>1348</v>
      </c>
      <c r="E360" s="12">
        <v>43602</v>
      </c>
      <c r="F360" s="56" t="s">
        <v>1343</v>
      </c>
      <c r="G360" s="9">
        <v>0.375</v>
      </c>
      <c r="H360" s="8" t="s">
        <v>452</v>
      </c>
      <c r="I360" s="84" t="s">
        <v>73</v>
      </c>
      <c r="J360" s="8" t="s">
        <v>1345</v>
      </c>
      <c r="K360" s="5">
        <v>43585</v>
      </c>
    </row>
    <row r="361" spans="1:11" ht="94.5" x14ac:dyDescent="0.25">
      <c r="A361" s="28">
        <v>352</v>
      </c>
      <c r="B361" s="182" t="s">
        <v>688</v>
      </c>
      <c r="C361" s="178" t="s">
        <v>689</v>
      </c>
      <c r="D361" s="178" t="s">
        <v>972</v>
      </c>
      <c r="E361" s="215">
        <v>43602</v>
      </c>
      <c r="F361" s="178" t="s">
        <v>1349</v>
      </c>
      <c r="G361" s="184">
        <v>0.63541666666666663</v>
      </c>
      <c r="H361" s="178" t="s">
        <v>692</v>
      </c>
      <c r="I361" s="178" t="s">
        <v>170</v>
      </c>
      <c r="J361" s="178" t="s">
        <v>693</v>
      </c>
      <c r="K361" s="74">
        <v>43585</v>
      </c>
    </row>
    <row r="362" spans="1:11" ht="94.5" x14ac:dyDescent="0.25">
      <c r="A362" s="28">
        <v>353</v>
      </c>
      <c r="B362" s="182" t="s">
        <v>694</v>
      </c>
      <c r="C362" s="178" t="s">
        <v>695</v>
      </c>
      <c r="D362" s="178" t="s">
        <v>972</v>
      </c>
      <c r="E362" s="215">
        <v>43602</v>
      </c>
      <c r="F362" s="178" t="s">
        <v>1350</v>
      </c>
      <c r="G362" s="184">
        <v>0.65625</v>
      </c>
      <c r="H362" s="178" t="s">
        <v>692</v>
      </c>
      <c r="I362" s="178" t="s">
        <v>170</v>
      </c>
      <c r="J362" s="178" t="s">
        <v>693</v>
      </c>
      <c r="K362" s="74">
        <v>43585</v>
      </c>
    </row>
    <row r="363" spans="1:11" ht="94.5" x14ac:dyDescent="0.25">
      <c r="A363" s="28">
        <v>354</v>
      </c>
      <c r="B363" s="182" t="s">
        <v>696</v>
      </c>
      <c r="C363" s="178" t="s">
        <v>697</v>
      </c>
      <c r="D363" s="178" t="s">
        <v>974</v>
      </c>
      <c r="E363" s="215">
        <v>43602</v>
      </c>
      <c r="F363" s="178" t="s">
        <v>1350</v>
      </c>
      <c r="G363" s="184">
        <v>0.625</v>
      </c>
      <c r="H363" s="178" t="s">
        <v>692</v>
      </c>
      <c r="I363" s="178" t="s">
        <v>170</v>
      </c>
      <c r="J363" s="178" t="s">
        <v>693</v>
      </c>
      <c r="K363" s="74">
        <v>43585</v>
      </c>
    </row>
    <row r="364" spans="1:11" ht="94.5" x14ac:dyDescent="0.25">
      <c r="A364" s="28">
        <v>355</v>
      </c>
      <c r="B364" s="182" t="s">
        <v>698</v>
      </c>
      <c r="C364" s="178" t="s">
        <v>699</v>
      </c>
      <c r="D364" s="178" t="s">
        <v>974</v>
      </c>
      <c r="E364" s="215">
        <v>43602</v>
      </c>
      <c r="F364" s="178" t="s">
        <v>1349</v>
      </c>
      <c r="G364" s="184">
        <v>0.64583333333333337</v>
      </c>
      <c r="H364" s="178" t="s">
        <v>692</v>
      </c>
      <c r="I364" s="178" t="s">
        <v>170</v>
      </c>
      <c r="J364" s="178" t="s">
        <v>693</v>
      </c>
      <c r="K364" s="74">
        <v>43585</v>
      </c>
    </row>
    <row r="365" spans="1:11" ht="94.5" x14ac:dyDescent="0.25">
      <c r="A365" s="28">
        <v>356</v>
      </c>
      <c r="B365" s="182" t="s">
        <v>700</v>
      </c>
      <c r="C365" s="178" t="s">
        <v>701</v>
      </c>
      <c r="D365" s="178" t="s">
        <v>975</v>
      </c>
      <c r="E365" s="215">
        <v>43602</v>
      </c>
      <c r="F365" s="178" t="s">
        <v>1350</v>
      </c>
      <c r="G365" s="184">
        <v>0.67708333333333337</v>
      </c>
      <c r="H365" s="178" t="s">
        <v>692</v>
      </c>
      <c r="I365" s="178" t="s">
        <v>170</v>
      </c>
      <c r="J365" s="178" t="s">
        <v>693</v>
      </c>
      <c r="K365" s="74">
        <v>43585</v>
      </c>
    </row>
    <row r="366" spans="1:11" ht="94.5" x14ac:dyDescent="0.25">
      <c r="A366" s="28">
        <v>357</v>
      </c>
      <c r="B366" s="185">
        <v>41040006137</v>
      </c>
      <c r="C366" s="92" t="s">
        <v>703</v>
      </c>
      <c r="D366" s="178" t="s">
        <v>974</v>
      </c>
      <c r="E366" s="215">
        <v>43602</v>
      </c>
      <c r="F366" s="178" t="s">
        <v>1349</v>
      </c>
      <c r="G366" s="186">
        <v>0.625</v>
      </c>
      <c r="H366" s="92" t="s">
        <v>704</v>
      </c>
      <c r="I366" s="178" t="s">
        <v>170</v>
      </c>
      <c r="J366" s="178" t="s">
        <v>693</v>
      </c>
      <c r="K366" s="74">
        <v>43585</v>
      </c>
    </row>
    <row r="367" spans="1:11" ht="63" x14ac:dyDescent="0.25">
      <c r="A367" s="28">
        <v>358</v>
      </c>
      <c r="B367" s="39">
        <v>761109350386</v>
      </c>
      <c r="C367" s="272" t="s">
        <v>1351</v>
      </c>
      <c r="D367" s="82" t="s">
        <v>1352</v>
      </c>
      <c r="E367" s="62">
        <v>43606</v>
      </c>
      <c r="F367" s="82" t="s">
        <v>1353</v>
      </c>
      <c r="G367" s="216">
        <v>0.41666666666666669</v>
      </c>
      <c r="H367" s="18" t="s">
        <v>1354</v>
      </c>
      <c r="I367" s="4" t="s">
        <v>13</v>
      </c>
      <c r="J367" s="272" t="s">
        <v>458</v>
      </c>
      <c r="K367" s="62">
        <v>43584</v>
      </c>
    </row>
    <row r="368" spans="1:11" ht="63" x14ac:dyDescent="0.25">
      <c r="A368" s="28">
        <v>359</v>
      </c>
      <c r="B368" s="45" t="s">
        <v>581</v>
      </c>
      <c r="C368" s="8" t="s">
        <v>1355</v>
      </c>
      <c r="D368" s="8" t="s">
        <v>1356</v>
      </c>
      <c r="E368" s="12">
        <v>43598</v>
      </c>
      <c r="F368" s="8" t="s">
        <v>1357</v>
      </c>
      <c r="G368" s="11" t="s">
        <v>117</v>
      </c>
      <c r="H368" s="18" t="s">
        <v>1358</v>
      </c>
      <c r="I368" s="4" t="s">
        <v>13</v>
      </c>
      <c r="J368" s="8" t="s">
        <v>1359</v>
      </c>
      <c r="K368" s="41">
        <v>43584</v>
      </c>
    </row>
    <row r="369" spans="1:11" ht="189" x14ac:dyDescent="0.25">
      <c r="A369" s="28">
        <v>360</v>
      </c>
      <c r="B369" s="45" t="s">
        <v>1360</v>
      </c>
      <c r="C369" s="46" t="s">
        <v>1361</v>
      </c>
      <c r="D369" s="8" t="s">
        <v>1362</v>
      </c>
      <c r="E369" s="12">
        <v>43602</v>
      </c>
      <c r="F369" s="8" t="s">
        <v>1363</v>
      </c>
      <c r="G369" s="11" t="s">
        <v>96</v>
      </c>
      <c r="H369" s="8" t="s">
        <v>1364</v>
      </c>
      <c r="I369" s="8" t="s">
        <v>163</v>
      </c>
      <c r="J369" s="8" t="s">
        <v>164</v>
      </c>
      <c r="K369" s="41">
        <v>43585</v>
      </c>
    </row>
    <row r="370" spans="1:11" ht="112.5" customHeight="1" x14ac:dyDescent="0.25">
      <c r="A370" s="28">
        <v>361</v>
      </c>
      <c r="B370" s="73">
        <v>10740000511</v>
      </c>
      <c r="C370" s="30" t="s">
        <v>1365</v>
      </c>
      <c r="D370" s="144" t="s">
        <v>1366</v>
      </c>
      <c r="E370" s="13">
        <v>43607</v>
      </c>
      <c r="F370" s="144" t="s">
        <v>1367</v>
      </c>
      <c r="G370" s="40">
        <v>0.5</v>
      </c>
      <c r="H370" s="217" t="s">
        <v>1368</v>
      </c>
      <c r="I370" s="84" t="s">
        <v>73</v>
      </c>
      <c r="J370" s="272" t="s">
        <v>1369</v>
      </c>
      <c r="K370" s="218">
        <v>43585</v>
      </c>
    </row>
    <row r="371" spans="1:11" ht="236.25" x14ac:dyDescent="0.25">
      <c r="A371" s="28">
        <v>362</v>
      </c>
      <c r="B371" s="42">
        <v>720611302157</v>
      </c>
      <c r="C371" s="8" t="s">
        <v>125</v>
      </c>
      <c r="D371" s="8" t="s">
        <v>1370</v>
      </c>
      <c r="E371" s="12">
        <v>43605</v>
      </c>
      <c r="F371" s="66" t="s">
        <v>1371</v>
      </c>
      <c r="G371" s="11" t="s">
        <v>121</v>
      </c>
      <c r="H371" s="8" t="s">
        <v>573</v>
      </c>
      <c r="I371" s="8" t="s">
        <v>47</v>
      </c>
      <c r="J371" s="8" t="s">
        <v>114</v>
      </c>
      <c r="K371" s="12">
        <v>43588</v>
      </c>
    </row>
    <row r="372" spans="1:11" ht="63" x14ac:dyDescent="0.25">
      <c r="A372" s="28">
        <v>363</v>
      </c>
      <c r="B372" s="219" t="s">
        <v>1372</v>
      </c>
      <c r="C372" s="10" t="s">
        <v>1373</v>
      </c>
      <c r="D372" s="10" t="s">
        <v>1374</v>
      </c>
      <c r="E372" s="131">
        <v>43605</v>
      </c>
      <c r="F372" s="10" t="s">
        <v>1375</v>
      </c>
      <c r="G372" s="220" t="s">
        <v>121</v>
      </c>
      <c r="H372" s="221" t="s">
        <v>1376</v>
      </c>
      <c r="I372" s="10" t="s">
        <v>388</v>
      </c>
      <c r="J372" s="10" t="s">
        <v>1377</v>
      </c>
      <c r="K372" s="131">
        <v>43588</v>
      </c>
    </row>
    <row r="373" spans="1:11" ht="94.5" x14ac:dyDescent="0.25">
      <c r="A373" s="28">
        <v>364</v>
      </c>
      <c r="B373" s="42">
        <v>160640005300</v>
      </c>
      <c r="C373" s="8" t="s">
        <v>1378</v>
      </c>
      <c r="D373" s="8" t="s">
        <v>1379</v>
      </c>
      <c r="E373" s="13">
        <v>43608</v>
      </c>
      <c r="F373" s="8" t="s">
        <v>1380</v>
      </c>
      <c r="G373" s="43">
        <v>0.4375</v>
      </c>
      <c r="H373" s="8" t="s">
        <v>1381</v>
      </c>
      <c r="I373" s="272" t="s">
        <v>170</v>
      </c>
      <c r="J373" s="272" t="s">
        <v>14</v>
      </c>
      <c r="K373" s="13">
        <v>43589</v>
      </c>
    </row>
    <row r="374" spans="1:11" ht="94.5" x14ac:dyDescent="0.25">
      <c r="A374" s="28">
        <v>365</v>
      </c>
      <c r="B374" s="11" t="s">
        <v>1382</v>
      </c>
      <c r="C374" s="8" t="s">
        <v>1383</v>
      </c>
      <c r="D374" s="8" t="s">
        <v>1384</v>
      </c>
      <c r="E374" s="12">
        <v>43605</v>
      </c>
      <c r="F374" s="66" t="s">
        <v>1385</v>
      </c>
      <c r="G374" s="11" t="s">
        <v>17</v>
      </c>
      <c r="H374" s="18" t="s">
        <v>1386</v>
      </c>
      <c r="I374" s="10" t="s">
        <v>388</v>
      </c>
      <c r="J374" s="8" t="s">
        <v>1387</v>
      </c>
      <c r="K374" s="12">
        <v>43589</v>
      </c>
    </row>
    <row r="375" spans="1:11" ht="63" x14ac:dyDescent="0.25">
      <c r="A375" s="28">
        <v>366</v>
      </c>
      <c r="B375" s="39">
        <v>100340018122</v>
      </c>
      <c r="C375" s="272" t="s">
        <v>1179</v>
      </c>
      <c r="D375" s="82" t="s">
        <v>1388</v>
      </c>
      <c r="E375" s="62">
        <v>43608</v>
      </c>
      <c r="F375" s="82" t="s">
        <v>1389</v>
      </c>
      <c r="G375" s="143">
        <v>0.41666666666666669</v>
      </c>
      <c r="H375" s="83" t="s">
        <v>1390</v>
      </c>
      <c r="I375" s="10" t="s">
        <v>388</v>
      </c>
      <c r="J375" s="272" t="s">
        <v>345</v>
      </c>
      <c r="K375" s="12">
        <v>43589</v>
      </c>
    </row>
    <row r="376" spans="1:11" ht="63" x14ac:dyDescent="0.25">
      <c r="A376" s="28">
        <v>367</v>
      </c>
      <c r="B376" s="39">
        <v>741105350122</v>
      </c>
      <c r="C376" s="272" t="s">
        <v>1391</v>
      </c>
      <c r="D376" s="82" t="s">
        <v>1392</v>
      </c>
      <c r="E376" s="62">
        <v>43608</v>
      </c>
      <c r="F376" s="82" t="s">
        <v>1389</v>
      </c>
      <c r="G376" s="40">
        <v>0.45833333333333331</v>
      </c>
      <c r="H376" s="83" t="s">
        <v>955</v>
      </c>
      <c r="I376" s="10" t="s">
        <v>388</v>
      </c>
      <c r="J376" s="272" t="s">
        <v>345</v>
      </c>
      <c r="K376" s="12">
        <v>43589</v>
      </c>
    </row>
    <row r="377" spans="1:11" ht="63" x14ac:dyDescent="0.25">
      <c r="A377" s="28">
        <v>368</v>
      </c>
      <c r="B377" s="39">
        <v>140940008987</v>
      </c>
      <c r="C377" s="272" t="s">
        <v>1393</v>
      </c>
      <c r="D377" s="82" t="s">
        <v>1394</v>
      </c>
      <c r="E377" s="62">
        <v>43608</v>
      </c>
      <c r="F377" s="82" t="s">
        <v>1389</v>
      </c>
      <c r="G377" s="176">
        <v>0.46875</v>
      </c>
      <c r="H377" s="83" t="s">
        <v>955</v>
      </c>
      <c r="I377" s="10" t="s">
        <v>388</v>
      </c>
      <c r="J377" s="272" t="s">
        <v>345</v>
      </c>
      <c r="K377" s="12">
        <v>43589</v>
      </c>
    </row>
    <row r="378" spans="1:11" ht="63" x14ac:dyDescent="0.25">
      <c r="A378" s="28">
        <v>369</v>
      </c>
      <c r="B378" s="39">
        <v>120640014510</v>
      </c>
      <c r="C378" s="272" t="s">
        <v>1395</v>
      </c>
      <c r="D378" s="82" t="s">
        <v>1396</v>
      </c>
      <c r="E378" s="62">
        <v>43608</v>
      </c>
      <c r="F378" s="82" t="s">
        <v>1389</v>
      </c>
      <c r="G378" s="222">
        <v>0.47916666666666669</v>
      </c>
      <c r="H378" s="83" t="s">
        <v>955</v>
      </c>
      <c r="I378" s="10" t="s">
        <v>388</v>
      </c>
      <c r="J378" s="272" t="s">
        <v>345</v>
      </c>
      <c r="K378" s="12">
        <v>43589</v>
      </c>
    </row>
    <row r="379" spans="1:11" ht="63" x14ac:dyDescent="0.25">
      <c r="A379" s="28">
        <v>370</v>
      </c>
      <c r="B379" s="39">
        <v>70940016714</v>
      </c>
      <c r="C379" s="272" t="s">
        <v>1397</v>
      </c>
      <c r="D379" s="82" t="s">
        <v>1398</v>
      </c>
      <c r="E379" s="62">
        <v>43608</v>
      </c>
      <c r="F379" s="82" t="s">
        <v>1389</v>
      </c>
      <c r="G379" s="143">
        <v>0.48958333333333331</v>
      </c>
      <c r="H379" s="83" t="s">
        <v>955</v>
      </c>
      <c r="I379" s="10" t="s">
        <v>388</v>
      </c>
      <c r="J379" s="272" t="s">
        <v>345</v>
      </c>
      <c r="K379" s="12">
        <v>43589</v>
      </c>
    </row>
    <row r="380" spans="1:11" ht="63" x14ac:dyDescent="0.25">
      <c r="A380" s="28">
        <v>371</v>
      </c>
      <c r="B380" s="39">
        <v>90440020430</v>
      </c>
      <c r="C380" s="272" t="s">
        <v>1399</v>
      </c>
      <c r="D380" s="82" t="s">
        <v>1400</v>
      </c>
      <c r="E380" s="62">
        <v>43608</v>
      </c>
      <c r="F380" s="82" t="s">
        <v>1389</v>
      </c>
      <c r="G380" s="143">
        <v>0.5</v>
      </c>
      <c r="H380" s="83" t="s">
        <v>955</v>
      </c>
      <c r="I380" s="10" t="s">
        <v>388</v>
      </c>
      <c r="J380" s="272" t="s">
        <v>345</v>
      </c>
      <c r="K380" s="12">
        <v>43589</v>
      </c>
    </row>
    <row r="381" spans="1:11" ht="63" x14ac:dyDescent="0.25">
      <c r="A381" s="28">
        <v>372</v>
      </c>
      <c r="B381" s="39">
        <v>150540016935</v>
      </c>
      <c r="C381" s="272" t="s">
        <v>1401</v>
      </c>
      <c r="D381" s="82" t="s">
        <v>1402</v>
      </c>
      <c r="E381" s="62">
        <v>43608</v>
      </c>
      <c r="F381" s="82" t="s">
        <v>1389</v>
      </c>
      <c r="G381" s="143">
        <v>0.51041666666666663</v>
      </c>
      <c r="H381" s="83" t="s">
        <v>955</v>
      </c>
      <c r="I381" s="10" t="s">
        <v>388</v>
      </c>
      <c r="J381" s="272" t="s">
        <v>345</v>
      </c>
      <c r="K381" s="12">
        <v>43589</v>
      </c>
    </row>
    <row r="382" spans="1:11" ht="63" x14ac:dyDescent="0.25">
      <c r="A382" s="28">
        <v>373</v>
      </c>
      <c r="B382" s="39">
        <v>70340017582</v>
      </c>
      <c r="C382" s="272" t="s">
        <v>1403</v>
      </c>
      <c r="D382" s="82" t="s">
        <v>1404</v>
      </c>
      <c r="E382" s="62">
        <v>43608</v>
      </c>
      <c r="F382" s="82" t="s">
        <v>1389</v>
      </c>
      <c r="G382" s="40">
        <v>0.52083333333333337</v>
      </c>
      <c r="H382" s="83" t="s">
        <v>955</v>
      </c>
      <c r="I382" s="10" t="s">
        <v>388</v>
      </c>
      <c r="J382" s="272" t="s">
        <v>345</v>
      </c>
      <c r="K382" s="12">
        <v>43589</v>
      </c>
    </row>
    <row r="383" spans="1:11" ht="63" x14ac:dyDescent="0.25">
      <c r="A383" s="28">
        <v>374</v>
      </c>
      <c r="B383" s="39">
        <v>130340011626</v>
      </c>
      <c r="C383" s="272" t="s">
        <v>1405</v>
      </c>
      <c r="D383" s="82" t="s">
        <v>1406</v>
      </c>
      <c r="E383" s="62">
        <v>43608</v>
      </c>
      <c r="F383" s="82" t="s">
        <v>1389</v>
      </c>
      <c r="G383" s="40">
        <v>0.53125</v>
      </c>
      <c r="H383" s="83" t="s">
        <v>955</v>
      </c>
      <c r="I383" s="10" t="s">
        <v>388</v>
      </c>
      <c r="J383" s="272" t="s">
        <v>345</v>
      </c>
      <c r="K383" s="12">
        <v>43589</v>
      </c>
    </row>
    <row r="384" spans="1:11" ht="63" x14ac:dyDescent="0.25">
      <c r="A384" s="28">
        <v>375</v>
      </c>
      <c r="B384" s="39">
        <v>111040006747</v>
      </c>
      <c r="C384" s="272" t="s">
        <v>1407</v>
      </c>
      <c r="D384" s="82" t="s">
        <v>1408</v>
      </c>
      <c r="E384" s="62">
        <v>43608</v>
      </c>
      <c r="F384" s="82" t="s">
        <v>1389</v>
      </c>
      <c r="G384" s="40">
        <v>0.60416666666666663</v>
      </c>
      <c r="H384" s="83" t="s">
        <v>955</v>
      </c>
      <c r="I384" s="10" t="s">
        <v>388</v>
      </c>
      <c r="J384" s="272" t="s">
        <v>345</v>
      </c>
      <c r="K384" s="12">
        <v>43589</v>
      </c>
    </row>
    <row r="385" spans="1:11" ht="63" x14ac:dyDescent="0.25">
      <c r="A385" s="28">
        <v>376</v>
      </c>
      <c r="B385" s="39">
        <v>140540027572</v>
      </c>
      <c r="C385" s="272" t="s">
        <v>1409</v>
      </c>
      <c r="D385" s="82" t="s">
        <v>1410</v>
      </c>
      <c r="E385" s="62">
        <v>43608</v>
      </c>
      <c r="F385" s="82" t="s">
        <v>1389</v>
      </c>
      <c r="G385" s="40">
        <v>0.61458333333333337</v>
      </c>
      <c r="H385" s="83" t="s">
        <v>955</v>
      </c>
      <c r="I385" s="10" t="s">
        <v>388</v>
      </c>
      <c r="J385" s="272" t="s">
        <v>345</v>
      </c>
      <c r="K385" s="12">
        <v>43589</v>
      </c>
    </row>
    <row r="386" spans="1:11" ht="63" x14ac:dyDescent="0.25">
      <c r="A386" s="28">
        <v>377</v>
      </c>
      <c r="B386" s="39">
        <v>110440008864</v>
      </c>
      <c r="C386" s="272" t="s">
        <v>1411</v>
      </c>
      <c r="D386" s="82" t="s">
        <v>1412</v>
      </c>
      <c r="E386" s="62">
        <v>43608</v>
      </c>
      <c r="F386" s="82" t="s">
        <v>1389</v>
      </c>
      <c r="G386" s="40">
        <v>0.625</v>
      </c>
      <c r="H386" s="83" t="s">
        <v>955</v>
      </c>
      <c r="I386" s="10" t="s">
        <v>388</v>
      </c>
      <c r="J386" s="272" t="s">
        <v>345</v>
      </c>
      <c r="K386" s="12">
        <v>43589</v>
      </c>
    </row>
    <row r="387" spans="1:11" ht="63" x14ac:dyDescent="0.25">
      <c r="A387" s="28">
        <v>378</v>
      </c>
      <c r="B387" s="39">
        <v>10940003692</v>
      </c>
      <c r="C387" s="272" t="s">
        <v>1413</v>
      </c>
      <c r="D387" s="82" t="s">
        <v>1414</v>
      </c>
      <c r="E387" s="62">
        <v>43608</v>
      </c>
      <c r="F387" s="82" t="s">
        <v>1389</v>
      </c>
      <c r="G387" s="40">
        <v>0.63541666666666663</v>
      </c>
      <c r="H387" s="83" t="s">
        <v>955</v>
      </c>
      <c r="I387" s="10" t="s">
        <v>388</v>
      </c>
      <c r="J387" s="272" t="s">
        <v>345</v>
      </c>
      <c r="K387" s="12">
        <v>43589</v>
      </c>
    </row>
    <row r="388" spans="1:11" ht="63" x14ac:dyDescent="0.25">
      <c r="A388" s="28">
        <v>379</v>
      </c>
      <c r="B388" s="39">
        <v>50840007202</v>
      </c>
      <c r="C388" s="272" t="s">
        <v>1415</v>
      </c>
      <c r="D388" s="82" t="s">
        <v>1416</v>
      </c>
      <c r="E388" s="62">
        <v>43608</v>
      </c>
      <c r="F388" s="82" t="s">
        <v>1389</v>
      </c>
      <c r="G388" s="40">
        <v>0.64583333333333337</v>
      </c>
      <c r="H388" s="83" t="s">
        <v>955</v>
      </c>
      <c r="I388" s="10" t="s">
        <v>388</v>
      </c>
      <c r="J388" s="272" t="s">
        <v>345</v>
      </c>
      <c r="K388" s="12">
        <v>43589</v>
      </c>
    </row>
    <row r="389" spans="1:11" ht="63" x14ac:dyDescent="0.25">
      <c r="A389" s="28">
        <v>380</v>
      </c>
      <c r="B389" s="39">
        <v>71040007071</v>
      </c>
      <c r="C389" s="272" t="s">
        <v>1417</v>
      </c>
      <c r="D389" s="82" t="s">
        <v>1418</v>
      </c>
      <c r="E389" s="62">
        <v>43608</v>
      </c>
      <c r="F389" s="82" t="s">
        <v>1389</v>
      </c>
      <c r="G389" s="40">
        <v>0.64583333333333337</v>
      </c>
      <c r="H389" s="83" t="s">
        <v>955</v>
      </c>
      <c r="I389" s="10" t="s">
        <v>388</v>
      </c>
      <c r="J389" s="272" t="s">
        <v>345</v>
      </c>
      <c r="K389" s="12">
        <v>43589</v>
      </c>
    </row>
    <row r="390" spans="1:11" ht="63" x14ac:dyDescent="0.25">
      <c r="A390" s="28">
        <v>381</v>
      </c>
      <c r="B390" s="39">
        <v>100340018003</v>
      </c>
      <c r="C390" s="272" t="s">
        <v>1419</v>
      </c>
      <c r="D390" s="82" t="s">
        <v>1420</v>
      </c>
      <c r="E390" s="62">
        <v>43608</v>
      </c>
      <c r="F390" s="82" t="s">
        <v>1389</v>
      </c>
      <c r="G390" s="40">
        <v>0.65625</v>
      </c>
      <c r="H390" s="83" t="s">
        <v>955</v>
      </c>
      <c r="I390" s="10" t="s">
        <v>388</v>
      </c>
      <c r="J390" s="272" t="s">
        <v>345</v>
      </c>
      <c r="K390" s="12">
        <v>43589</v>
      </c>
    </row>
    <row r="391" spans="1:11" ht="141.75" x14ac:dyDescent="0.25">
      <c r="A391" s="28">
        <v>382</v>
      </c>
      <c r="B391" s="39">
        <v>60140005557</v>
      </c>
      <c r="C391" s="272" t="s">
        <v>1421</v>
      </c>
      <c r="D391" s="272" t="s">
        <v>1422</v>
      </c>
      <c r="E391" s="5">
        <v>43600</v>
      </c>
      <c r="F391" s="272" t="s">
        <v>1423</v>
      </c>
      <c r="G391" s="96">
        <v>0.45833333333333331</v>
      </c>
      <c r="H391" s="272" t="s">
        <v>344</v>
      </c>
      <c r="I391" s="272" t="s">
        <v>73</v>
      </c>
      <c r="J391" s="272" t="s">
        <v>353</v>
      </c>
      <c r="K391" s="13">
        <v>43593</v>
      </c>
    </row>
    <row r="392" spans="1:11" ht="141.75" x14ac:dyDescent="0.25">
      <c r="A392" s="28">
        <v>383</v>
      </c>
      <c r="B392" s="39">
        <v>101140009555</v>
      </c>
      <c r="C392" s="272" t="s">
        <v>1424</v>
      </c>
      <c r="D392" s="272" t="s">
        <v>1425</v>
      </c>
      <c r="E392" s="5">
        <v>43600</v>
      </c>
      <c r="F392" s="272" t="s">
        <v>1423</v>
      </c>
      <c r="G392" s="96">
        <f>TIME(12,0,0)</f>
        <v>0.5</v>
      </c>
      <c r="H392" s="272" t="s">
        <v>344</v>
      </c>
      <c r="I392" s="272" t="s">
        <v>73</v>
      </c>
      <c r="J392" s="272" t="s">
        <v>353</v>
      </c>
      <c r="K392" s="13">
        <v>43593</v>
      </c>
    </row>
    <row r="393" spans="1:11" ht="141.75" x14ac:dyDescent="0.25">
      <c r="A393" s="28">
        <v>384</v>
      </c>
      <c r="B393" s="39">
        <v>120840001952</v>
      </c>
      <c r="C393" s="272" t="s">
        <v>1426</v>
      </c>
      <c r="D393" s="272" t="s">
        <v>1427</v>
      </c>
      <c r="E393" s="5">
        <v>43600</v>
      </c>
      <c r="F393" s="272" t="s">
        <v>1423</v>
      </c>
      <c r="G393" s="96">
        <f>TIME(12,30,0)</f>
        <v>0.52083333333333337</v>
      </c>
      <c r="H393" s="272" t="s">
        <v>344</v>
      </c>
      <c r="I393" s="272" t="s">
        <v>73</v>
      </c>
      <c r="J393" s="272" t="s">
        <v>353</v>
      </c>
      <c r="K393" s="13">
        <v>43593</v>
      </c>
    </row>
    <row r="394" spans="1:11" ht="141.75" x14ac:dyDescent="0.25">
      <c r="A394" s="28">
        <v>385</v>
      </c>
      <c r="B394" s="39">
        <v>110340012551</v>
      </c>
      <c r="C394" s="272" t="s">
        <v>1428</v>
      </c>
      <c r="D394" s="272" t="s">
        <v>1429</v>
      </c>
      <c r="E394" s="5">
        <v>43600</v>
      </c>
      <c r="F394" s="272" t="s">
        <v>1423</v>
      </c>
      <c r="G394" s="96">
        <f>TIME(13,0,0)</f>
        <v>0.54166666666666663</v>
      </c>
      <c r="H394" s="272" t="s">
        <v>344</v>
      </c>
      <c r="I394" s="272" t="s">
        <v>73</v>
      </c>
      <c r="J394" s="272" t="s">
        <v>353</v>
      </c>
      <c r="K394" s="13">
        <v>43593</v>
      </c>
    </row>
    <row r="395" spans="1:11" ht="141.75" x14ac:dyDescent="0.25">
      <c r="A395" s="28">
        <v>386</v>
      </c>
      <c r="B395" s="42">
        <v>110540016303</v>
      </c>
      <c r="C395" s="8" t="s">
        <v>1430</v>
      </c>
      <c r="D395" s="8" t="s">
        <v>1431</v>
      </c>
      <c r="E395" s="12">
        <v>43600</v>
      </c>
      <c r="F395" s="66" t="s">
        <v>1203</v>
      </c>
      <c r="G395" s="11" t="s">
        <v>324</v>
      </c>
      <c r="H395" s="8" t="s">
        <v>1432</v>
      </c>
      <c r="I395" s="8" t="s">
        <v>655</v>
      </c>
      <c r="J395" s="8" t="s">
        <v>321</v>
      </c>
      <c r="K395" s="12">
        <v>43593</v>
      </c>
    </row>
    <row r="396" spans="1:11" ht="141.75" x14ac:dyDescent="0.25">
      <c r="A396" s="28">
        <v>387</v>
      </c>
      <c r="B396" s="42">
        <v>150740013244</v>
      </c>
      <c r="C396" s="8" t="s">
        <v>1433</v>
      </c>
      <c r="D396" s="8" t="s">
        <v>1434</v>
      </c>
      <c r="E396" s="12">
        <v>43600</v>
      </c>
      <c r="F396" s="66" t="s">
        <v>1203</v>
      </c>
      <c r="G396" s="11" t="s">
        <v>121</v>
      </c>
      <c r="H396" s="8" t="s">
        <v>1432</v>
      </c>
      <c r="I396" s="8" t="s">
        <v>655</v>
      </c>
      <c r="J396" s="8" t="s">
        <v>321</v>
      </c>
      <c r="K396" s="12">
        <v>43593</v>
      </c>
    </row>
    <row r="397" spans="1:11" ht="141.75" x14ac:dyDescent="0.25">
      <c r="A397" s="28">
        <v>388</v>
      </c>
      <c r="B397" s="42">
        <v>110840015722</v>
      </c>
      <c r="C397" s="8" t="s">
        <v>1435</v>
      </c>
      <c r="D397" s="8" t="s">
        <v>1436</v>
      </c>
      <c r="E397" s="12">
        <v>43600</v>
      </c>
      <c r="F397" s="66" t="s">
        <v>1203</v>
      </c>
      <c r="G397" s="11" t="s">
        <v>430</v>
      </c>
      <c r="H397" s="8" t="s">
        <v>1432</v>
      </c>
      <c r="I397" s="8" t="s">
        <v>655</v>
      </c>
      <c r="J397" s="8" t="s">
        <v>321</v>
      </c>
      <c r="K397" s="12">
        <v>43593</v>
      </c>
    </row>
    <row r="398" spans="1:11" ht="141.75" x14ac:dyDescent="0.25">
      <c r="A398" s="28">
        <v>389</v>
      </c>
      <c r="B398" s="42">
        <v>70240018527</v>
      </c>
      <c r="C398" s="8" t="s">
        <v>1437</v>
      </c>
      <c r="D398" s="8" t="s">
        <v>1438</v>
      </c>
      <c r="E398" s="12">
        <v>43600</v>
      </c>
      <c r="F398" s="66" t="s">
        <v>1203</v>
      </c>
      <c r="G398" s="11" t="s">
        <v>1439</v>
      </c>
      <c r="H398" s="8" t="s">
        <v>1432</v>
      </c>
      <c r="I398" s="8" t="s">
        <v>655</v>
      </c>
      <c r="J398" s="8" t="s">
        <v>321</v>
      </c>
      <c r="K398" s="12">
        <v>43593</v>
      </c>
    </row>
    <row r="399" spans="1:11" ht="141.75" x14ac:dyDescent="0.25">
      <c r="A399" s="28">
        <v>390</v>
      </c>
      <c r="B399" s="42">
        <v>60940006903</v>
      </c>
      <c r="C399" s="8" t="s">
        <v>1440</v>
      </c>
      <c r="D399" s="8" t="s">
        <v>1441</v>
      </c>
      <c r="E399" s="12">
        <v>43600</v>
      </c>
      <c r="F399" s="66" t="s">
        <v>1203</v>
      </c>
      <c r="G399" s="11" t="s">
        <v>1442</v>
      </c>
      <c r="H399" s="8" t="s">
        <v>1432</v>
      </c>
      <c r="I399" s="8" t="s">
        <v>655</v>
      </c>
      <c r="J399" s="8" t="s">
        <v>321</v>
      </c>
      <c r="K399" s="12">
        <v>43593</v>
      </c>
    </row>
    <row r="400" spans="1:11" ht="126" x14ac:dyDescent="0.25">
      <c r="A400" s="28">
        <v>391</v>
      </c>
      <c r="B400" s="55" t="s">
        <v>432</v>
      </c>
      <c r="C400" s="272" t="s">
        <v>1022</v>
      </c>
      <c r="D400" s="272" t="s">
        <v>1023</v>
      </c>
      <c r="E400" s="5">
        <v>43612</v>
      </c>
      <c r="F400" s="272" t="s">
        <v>1443</v>
      </c>
      <c r="G400" s="96">
        <v>0.45833333333333331</v>
      </c>
      <c r="H400" s="272" t="s">
        <v>1024</v>
      </c>
      <c r="I400" s="92" t="s">
        <v>437</v>
      </c>
      <c r="J400" s="272" t="s">
        <v>438</v>
      </c>
      <c r="K400" s="5">
        <v>43598</v>
      </c>
    </row>
    <row r="401" spans="1:11" ht="141.75" x14ac:dyDescent="0.25">
      <c r="A401" s="28">
        <v>392</v>
      </c>
      <c r="B401" s="42">
        <v>61140004257</v>
      </c>
      <c r="C401" s="8" t="s">
        <v>1444</v>
      </c>
      <c r="D401" s="8" t="s">
        <v>1445</v>
      </c>
      <c r="E401" s="12">
        <v>43609</v>
      </c>
      <c r="F401" s="66" t="s">
        <v>1100</v>
      </c>
      <c r="G401" s="11" t="s">
        <v>1446</v>
      </c>
      <c r="H401" s="8" t="s">
        <v>361</v>
      </c>
      <c r="I401" s="8" t="s">
        <v>655</v>
      </c>
      <c r="J401" s="8" t="s">
        <v>316</v>
      </c>
      <c r="K401" s="12">
        <v>43598</v>
      </c>
    </row>
    <row r="402" spans="1:11" ht="94.5" x14ac:dyDescent="0.25">
      <c r="A402" s="28">
        <v>393</v>
      </c>
      <c r="B402" s="223" t="s">
        <v>1447</v>
      </c>
      <c r="C402" s="223" t="s">
        <v>282</v>
      </c>
      <c r="D402" s="223" t="s">
        <v>1448</v>
      </c>
      <c r="E402" s="13" t="s">
        <v>1449</v>
      </c>
      <c r="F402" s="223" t="s">
        <v>1450</v>
      </c>
      <c r="G402" s="9">
        <v>0.41666666666666669</v>
      </c>
      <c r="H402" s="82" t="s">
        <v>1451</v>
      </c>
      <c r="I402" s="6" t="s">
        <v>170</v>
      </c>
      <c r="J402" s="6" t="s">
        <v>14</v>
      </c>
      <c r="K402" s="218">
        <v>43598</v>
      </c>
    </row>
    <row r="403" spans="1:11" ht="141.75" x14ac:dyDescent="0.25">
      <c r="A403" s="28">
        <v>394</v>
      </c>
      <c r="B403" s="39">
        <v>920540000257</v>
      </c>
      <c r="C403" s="30" t="s">
        <v>1452</v>
      </c>
      <c r="D403" s="82" t="s">
        <v>1453</v>
      </c>
      <c r="E403" s="62">
        <v>43614</v>
      </c>
      <c r="F403" s="82" t="s">
        <v>1454</v>
      </c>
      <c r="G403" s="40">
        <v>0.5</v>
      </c>
      <c r="H403" s="82" t="s">
        <v>1451</v>
      </c>
      <c r="I403" s="84" t="s">
        <v>73</v>
      </c>
      <c r="J403" s="272" t="s">
        <v>869</v>
      </c>
      <c r="K403" s="218">
        <v>43598</v>
      </c>
    </row>
    <row r="404" spans="1:11" ht="94.5" x14ac:dyDescent="0.25">
      <c r="A404" s="28">
        <v>395</v>
      </c>
      <c r="B404" s="146">
        <v>150240026743</v>
      </c>
      <c r="C404" s="78" t="s">
        <v>1455</v>
      </c>
      <c r="D404" s="78" t="s">
        <v>1456</v>
      </c>
      <c r="E404" s="149">
        <v>43613</v>
      </c>
      <c r="F404" s="78" t="s">
        <v>1380</v>
      </c>
      <c r="G404" s="148">
        <v>0.45833333333333331</v>
      </c>
      <c r="H404" s="78" t="s">
        <v>1457</v>
      </c>
      <c r="I404" s="77" t="s">
        <v>170</v>
      </c>
      <c r="J404" s="77" t="s">
        <v>14</v>
      </c>
      <c r="K404" s="149">
        <v>43599</v>
      </c>
    </row>
    <row r="405" spans="1:11" ht="94.5" x14ac:dyDescent="0.25">
      <c r="A405" s="28">
        <v>396</v>
      </c>
      <c r="B405" s="146">
        <v>110140005026</v>
      </c>
      <c r="C405" s="78" t="s">
        <v>1458</v>
      </c>
      <c r="D405" s="78" t="s">
        <v>1459</v>
      </c>
      <c r="E405" s="149">
        <v>43613</v>
      </c>
      <c r="F405" s="78" t="s">
        <v>1380</v>
      </c>
      <c r="G405" s="148">
        <v>0.5</v>
      </c>
      <c r="H405" s="78" t="s">
        <v>1457</v>
      </c>
      <c r="I405" s="77" t="s">
        <v>170</v>
      </c>
      <c r="J405" s="77" t="s">
        <v>14</v>
      </c>
      <c r="K405" s="149">
        <v>43599</v>
      </c>
    </row>
    <row r="406" spans="1:11" ht="63" x14ac:dyDescent="0.25">
      <c r="A406" s="28">
        <v>397</v>
      </c>
      <c r="B406" s="39">
        <v>11240012748</v>
      </c>
      <c r="C406" s="30" t="s">
        <v>466</v>
      </c>
      <c r="D406" s="82" t="s">
        <v>1460</v>
      </c>
      <c r="E406" s="62">
        <v>43609</v>
      </c>
      <c r="F406" s="82" t="s">
        <v>1461</v>
      </c>
      <c r="G406" s="40">
        <v>0.45833333333333331</v>
      </c>
      <c r="H406" s="82" t="s">
        <v>1462</v>
      </c>
      <c r="I406" s="10" t="s">
        <v>388</v>
      </c>
      <c r="J406" s="272" t="s">
        <v>362</v>
      </c>
      <c r="K406" s="12">
        <v>43598</v>
      </c>
    </row>
    <row r="407" spans="1:11" ht="141.75" x14ac:dyDescent="0.25">
      <c r="A407" s="28">
        <v>398</v>
      </c>
      <c r="B407" s="39">
        <v>71140008688</v>
      </c>
      <c r="C407" s="272" t="s">
        <v>1463</v>
      </c>
      <c r="D407" s="272" t="s">
        <v>1464</v>
      </c>
      <c r="E407" s="62">
        <v>43614</v>
      </c>
      <c r="F407" s="272" t="s">
        <v>1465</v>
      </c>
      <c r="G407" s="29" t="s">
        <v>11</v>
      </c>
      <c r="H407" s="272" t="s">
        <v>1466</v>
      </c>
      <c r="I407" s="272" t="s">
        <v>73</v>
      </c>
      <c r="J407" s="272" t="s">
        <v>1467</v>
      </c>
      <c r="K407" s="5">
        <v>43599</v>
      </c>
    </row>
    <row r="408" spans="1:11" ht="63" x14ac:dyDescent="0.25">
      <c r="A408" s="28">
        <v>399</v>
      </c>
      <c r="B408" s="42" t="s">
        <v>1468</v>
      </c>
      <c r="C408" s="8" t="s">
        <v>19</v>
      </c>
      <c r="D408" s="18" t="s">
        <v>1469</v>
      </c>
      <c r="E408" s="13">
        <v>43613</v>
      </c>
      <c r="F408" s="18" t="s">
        <v>1299</v>
      </c>
      <c r="G408" s="9">
        <v>0.45833333333333331</v>
      </c>
      <c r="H408" s="18" t="s">
        <v>1470</v>
      </c>
      <c r="I408" s="10" t="s">
        <v>388</v>
      </c>
      <c r="J408" s="272" t="s">
        <v>14</v>
      </c>
      <c r="K408" s="13">
        <v>43599</v>
      </c>
    </row>
    <row r="409" spans="1:11" ht="63" x14ac:dyDescent="0.25">
      <c r="A409" s="28">
        <v>400</v>
      </c>
      <c r="B409" s="59">
        <v>130440023099</v>
      </c>
      <c r="C409" s="56" t="s">
        <v>1471</v>
      </c>
      <c r="D409" s="56" t="s">
        <v>1472</v>
      </c>
      <c r="E409" s="27">
        <v>43621</v>
      </c>
      <c r="F409" s="56" t="s">
        <v>1221</v>
      </c>
      <c r="G409" s="57" t="s">
        <v>96</v>
      </c>
      <c r="H409" s="8" t="s">
        <v>223</v>
      </c>
      <c r="I409" s="24" t="s">
        <v>13</v>
      </c>
      <c r="J409" s="58" t="s">
        <v>217</v>
      </c>
      <c r="K409" s="41">
        <v>43600</v>
      </c>
    </row>
    <row r="410" spans="1:11" ht="63" x14ac:dyDescent="0.25">
      <c r="A410" s="28">
        <v>401</v>
      </c>
      <c r="B410" s="55" t="s">
        <v>1473</v>
      </c>
      <c r="C410" s="272" t="s">
        <v>1474</v>
      </c>
      <c r="D410" s="56" t="s">
        <v>1475</v>
      </c>
      <c r="E410" s="27">
        <v>43621</v>
      </c>
      <c r="F410" s="56" t="s">
        <v>1476</v>
      </c>
      <c r="G410" s="57" t="s">
        <v>96</v>
      </c>
      <c r="H410" s="8" t="s">
        <v>223</v>
      </c>
      <c r="I410" s="24" t="s">
        <v>13</v>
      </c>
      <c r="J410" s="58" t="s">
        <v>217</v>
      </c>
      <c r="K410" s="41">
        <v>43600</v>
      </c>
    </row>
    <row r="411" spans="1:11" ht="63" x14ac:dyDescent="0.25">
      <c r="A411" s="28">
        <v>402</v>
      </c>
      <c r="B411" s="55" t="s">
        <v>212</v>
      </c>
      <c r="C411" s="272" t="s">
        <v>213</v>
      </c>
      <c r="D411" s="56" t="s">
        <v>1477</v>
      </c>
      <c r="E411" s="27">
        <v>43621</v>
      </c>
      <c r="F411" s="56" t="s">
        <v>1476</v>
      </c>
      <c r="G411" s="57" t="s">
        <v>96</v>
      </c>
      <c r="H411" s="8" t="s">
        <v>216</v>
      </c>
      <c r="I411" s="24" t="s">
        <v>13</v>
      </c>
      <c r="J411" s="58" t="s">
        <v>217</v>
      </c>
      <c r="K411" s="41">
        <v>43600</v>
      </c>
    </row>
    <row r="412" spans="1:11" ht="63" x14ac:dyDescent="0.25">
      <c r="A412" s="28">
        <v>403</v>
      </c>
      <c r="B412" s="59">
        <v>160940010209</v>
      </c>
      <c r="C412" s="56" t="s">
        <v>1478</v>
      </c>
      <c r="D412" s="56" t="s">
        <v>1479</v>
      </c>
      <c r="E412" s="27">
        <v>43621</v>
      </c>
      <c r="F412" s="56" t="s">
        <v>1221</v>
      </c>
      <c r="G412" s="57" t="s">
        <v>96</v>
      </c>
      <c r="H412" s="8" t="s">
        <v>223</v>
      </c>
      <c r="I412" s="24" t="s">
        <v>13</v>
      </c>
      <c r="J412" s="58" t="s">
        <v>217</v>
      </c>
      <c r="K412" s="41">
        <v>43600</v>
      </c>
    </row>
    <row r="413" spans="1:11" ht="63" x14ac:dyDescent="0.25">
      <c r="A413" s="28">
        <v>404</v>
      </c>
      <c r="B413" s="59">
        <v>91140008880</v>
      </c>
      <c r="C413" s="56" t="s">
        <v>221</v>
      </c>
      <c r="D413" s="56" t="s">
        <v>1480</v>
      </c>
      <c r="E413" s="27">
        <v>43621</v>
      </c>
      <c r="F413" s="56" t="s">
        <v>1221</v>
      </c>
      <c r="G413" s="57" t="s">
        <v>96</v>
      </c>
      <c r="H413" s="8" t="s">
        <v>223</v>
      </c>
      <c r="I413" s="24" t="s">
        <v>13</v>
      </c>
      <c r="J413" s="58" t="s">
        <v>217</v>
      </c>
      <c r="K413" s="41">
        <v>43600</v>
      </c>
    </row>
    <row r="414" spans="1:11" ht="63" x14ac:dyDescent="0.25">
      <c r="A414" s="28">
        <v>405</v>
      </c>
      <c r="B414" s="59">
        <v>70340022905</v>
      </c>
      <c r="C414" s="56" t="s">
        <v>1481</v>
      </c>
      <c r="D414" s="56" t="s">
        <v>1482</v>
      </c>
      <c r="E414" s="27">
        <v>43621</v>
      </c>
      <c r="F414" s="56" t="s">
        <v>1221</v>
      </c>
      <c r="G414" s="57" t="s">
        <v>96</v>
      </c>
      <c r="H414" s="8" t="s">
        <v>220</v>
      </c>
      <c r="I414" s="24" t="s">
        <v>13</v>
      </c>
      <c r="J414" s="58" t="s">
        <v>217</v>
      </c>
      <c r="K414" s="41">
        <v>43600</v>
      </c>
    </row>
    <row r="415" spans="1:11" ht="63" x14ac:dyDescent="0.25">
      <c r="A415" s="28">
        <v>406</v>
      </c>
      <c r="B415" s="59">
        <v>111240007148</v>
      </c>
      <c r="C415" s="56" t="s">
        <v>1483</v>
      </c>
      <c r="D415" s="56" t="s">
        <v>1484</v>
      </c>
      <c r="E415" s="27">
        <v>43621</v>
      </c>
      <c r="F415" s="56" t="s">
        <v>1221</v>
      </c>
      <c r="G415" s="57" t="s">
        <v>96</v>
      </c>
      <c r="H415" s="8" t="s">
        <v>216</v>
      </c>
      <c r="I415" s="24" t="s">
        <v>13</v>
      </c>
      <c r="J415" s="58" t="s">
        <v>217</v>
      </c>
      <c r="K415" s="41">
        <v>43600</v>
      </c>
    </row>
    <row r="416" spans="1:11" ht="63" x14ac:dyDescent="0.25">
      <c r="A416" s="28">
        <v>407</v>
      </c>
      <c r="B416" s="59">
        <v>71240003640</v>
      </c>
      <c r="C416" s="56" t="s">
        <v>1485</v>
      </c>
      <c r="D416" s="56" t="s">
        <v>1486</v>
      </c>
      <c r="E416" s="27">
        <v>43621</v>
      </c>
      <c r="F416" s="56" t="s">
        <v>1221</v>
      </c>
      <c r="G416" s="57" t="s">
        <v>96</v>
      </c>
      <c r="H416" s="8" t="s">
        <v>830</v>
      </c>
      <c r="I416" s="24" t="s">
        <v>13</v>
      </c>
      <c r="J416" s="58" t="s">
        <v>217</v>
      </c>
      <c r="K416" s="41">
        <v>43600</v>
      </c>
    </row>
    <row r="417" spans="1:11" ht="63" x14ac:dyDescent="0.25">
      <c r="A417" s="28">
        <v>408</v>
      </c>
      <c r="B417" s="59">
        <v>101140014879</v>
      </c>
      <c r="C417" s="56" t="s">
        <v>1487</v>
      </c>
      <c r="D417" s="56" t="s">
        <v>1488</v>
      </c>
      <c r="E417" s="27">
        <v>43621</v>
      </c>
      <c r="F417" s="56" t="s">
        <v>1221</v>
      </c>
      <c r="G417" s="57" t="s">
        <v>96</v>
      </c>
      <c r="H417" s="8" t="s">
        <v>216</v>
      </c>
      <c r="I417" s="24" t="s">
        <v>13</v>
      </c>
      <c r="J417" s="58" t="s">
        <v>217</v>
      </c>
      <c r="K417" s="41">
        <v>43600</v>
      </c>
    </row>
    <row r="418" spans="1:11" ht="63" x14ac:dyDescent="0.25">
      <c r="A418" s="28">
        <v>409</v>
      </c>
      <c r="B418" s="60" t="s">
        <v>224</v>
      </c>
      <c r="C418" s="60" t="s">
        <v>225</v>
      </c>
      <c r="D418" s="61" t="s">
        <v>1489</v>
      </c>
      <c r="E418" s="27">
        <v>43621</v>
      </c>
      <c r="F418" s="56" t="s">
        <v>1221</v>
      </c>
      <c r="G418" s="57" t="s">
        <v>96</v>
      </c>
      <c r="H418" s="8" t="s">
        <v>223</v>
      </c>
      <c r="I418" s="24" t="s">
        <v>13</v>
      </c>
      <c r="J418" s="58" t="s">
        <v>217</v>
      </c>
      <c r="K418" s="41">
        <v>43600</v>
      </c>
    </row>
    <row r="419" spans="1:11" ht="126" x14ac:dyDescent="0.25">
      <c r="A419" s="28">
        <v>410</v>
      </c>
      <c r="B419" s="95" t="s">
        <v>250</v>
      </c>
      <c r="C419" s="272" t="s">
        <v>683</v>
      </c>
      <c r="D419" s="272" t="s">
        <v>1490</v>
      </c>
      <c r="E419" s="5">
        <v>43613</v>
      </c>
      <c r="F419" s="272" t="s">
        <v>1491</v>
      </c>
      <c r="G419" s="96">
        <v>0.45833333333333331</v>
      </c>
      <c r="H419" s="83" t="s">
        <v>1492</v>
      </c>
      <c r="I419" s="97" t="s">
        <v>437</v>
      </c>
      <c r="J419" s="272" t="s">
        <v>1493</v>
      </c>
      <c r="K419" s="5">
        <v>43600</v>
      </c>
    </row>
    <row r="420" spans="1:11" ht="63" x14ac:dyDescent="0.25">
      <c r="A420" s="28">
        <v>411</v>
      </c>
      <c r="B420" s="75">
        <v>100240020190</v>
      </c>
      <c r="C420" s="223" t="s">
        <v>354</v>
      </c>
      <c r="D420" s="224" t="s">
        <v>1494</v>
      </c>
      <c r="E420" s="13">
        <v>43613</v>
      </c>
      <c r="F420" s="224" t="s">
        <v>1495</v>
      </c>
      <c r="G420" s="9">
        <v>0.4375</v>
      </c>
      <c r="H420" s="224" t="s">
        <v>1496</v>
      </c>
      <c r="I420" s="10" t="s">
        <v>388</v>
      </c>
      <c r="J420" s="272" t="s">
        <v>14</v>
      </c>
      <c r="K420" s="13">
        <v>43599</v>
      </c>
    </row>
    <row r="421" spans="1:11" ht="142.5" thickBot="1" x14ac:dyDescent="0.3">
      <c r="A421" s="28">
        <v>412</v>
      </c>
      <c r="B421" s="225" t="s">
        <v>1497</v>
      </c>
      <c r="C421" s="296" t="s">
        <v>1498</v>
      </c>
      <c r="D421" s="296" t="s">
        <v>1499</v>
      </c>
      <c r="E421" s="297">
        <v>43605</v>
      </c>
      <c r="F421" s="296" t="s">
        <v>1500</v>
      </c>
      <c r="G421" s="298">
        <v>0.66666666666666663</v>
      </c>
      <c r="H421" s="299" t="s">
        <v>1501</v>
      </c>
      <c r="I421" s="33" t="s">
        <v>60</v>
      </c>
      <c r="J421" s="296" t="s">
        <v>1502</v>
      </c>
      <c r="K421" s="300">
        <v>43601</v>
      </c>
    </row>
    <row r="422" spans="1:11" ht="141.75" x14ac:dyDescent="0.25">
      <c r="A422" s="28">
        <v>413</v>
      </c>
      <c r="B422" s="226" t="s">
        <v>1503</v>
      </c>
      <c r="C422" s="83" t="s">
        <v>1504</v>
      </c>
      <c r="D422" s="227" t="s">
        <v>1505</v>
      </c>
      <c r="E422" s="152">
        <v>43612</v>
      </c>
      <c r="F422" s="228" t="s">
        <v>1506</v>
      </c>
      <c r="G422" s="153" t="s">
        <v>1322</v>
      </c>
      <c r="H422" s="83" t="s">
        <v>524</v>
      </c>
      <c r="I422" s="229" t="s">
        <v>60</v>
      </c>
      <c r="J422" s="227" t="s">
        <v>61</v>
      </c>
      <c r="K422" s="152">
        <v>43601</v>
      </c>
    </row>
    <row r="423" spans="1:11" ht="141.75" x14ac:dyDescent="0.25">
      <c r="A423" s="28">
        <v>414</v>
      </c>
      <c r="B423" s="226" t="s">
        <v>62</v>
      </c>
      <c r="C423" s="83" t="s">
        <v>521</v>
      </c>
      <c r="D423" s="83" t="s">
        <v>1507</v>
      </c>
      <c r="E423" s="152">
        <v>43612</v>
      </c>
      <c r="F423" s="83" t="s">
        <v>1508</v>
      </c>
      <c r="G423" s="153">
        <v>0.45833333333333331</v>
      </c>
      <c r="H423" s="83" t="s">
        <v>524</v>
      </c>
      <c r="I423" s="229" t="s">
        <v>60</v>
      </c>
      <c r="J423" s="83" t="s">
        <v>61</v>
      </c>
      <c r="K423" s="152">
        <v>43601</v>
      </c>
    </row>
    <row r="424" spans="1:11" ht="141.75" x14ac:dyDescent="0.25">
      <c r="A424" s="28">
        <v>415</v>
      </c>
      <c r="B424" s="226" t="s">
        <v>230</v>
      </c>
      <c r="C424" s="83" t="s">
        <v>231</v>
      </c>
      <c r="D424" s="83" t="s">
        <v>1509</v>
      </c>
      <c r="E424" s="152">
        <v>43612</v>
      </c>
      <c r="F424" s="83" t="s">
        <v>1510</v>
      </c>
      <c r="G424" s="153">
        <v>0.5</v>
      </c>
      <c r="H424" s="83" t="s">
        <v>524</v>
      </c>
      <c r="I424" s="229" t="s">
        <v>60</v>
      </c>
      <c r="J424" s="83" t="s">
        <v>61</v>
      </c>
      <c r="K424" s="152">
        <v>43601</v>
      </c>
    </row>
    <row r="425" spans="1:11" ht="173.25" x14ac:dyDescent="0.25">
      <c r="A425" s="28">
        <v>416</v>
      </c>
      <c r="B425" s="301">
        <v>10840006247</v>
      </c>
      <c r="C425" s="83" t="s">
        <v>461</v>
      </c>
      <c r="D425" s="83" t="s">
        <v>1511</v>
      </c>
      <c r="E425" s="227">
        <v>43622</v>
      </c>
      <c r="F425" s="83" t="s">
        <v>1210</v>
      </c>
      <c r="G425" s="228">
        <v>0.52083333333333337</v>
      </c>
      <c r="H425" s="154" t="s">
        <v>1512</v>
      </c>
      <c r="I425" s="229" t="s">
        <v>60</v>
      </c>
      <c r="J425" s="83" t="s">
        <v>1513</v>
      </c>
      <c r="K425" s="152">
        <v>43601</v>
      </c>
    </row>
    <row r="426" spans="1:11" ht="63" x14ac:dyDescent="0.25">
      <c r="A426" s="28">
        <v>417</v>
      </c>
      <c r="B426" s="42">
        <v>970640005479</v>
      </c>
      <c r="C426" s="8" t="s">
        <v>1514</v>
      </c>
      <c r="D426" s="8" t="s">
        <v>1515</v>
      </c>
      <c r="E426" s="13">
        <v>43620</v>
      </c>
      <c r="F426" s="8" t="s">
        <v>1516</v>
      </c>
      <c r="G426" s="9">
        <v>0.38541666666666669</v>
      </c>
      <c r="H426" s="8" t="s">
        <v>1517</v>
      </c>
      <c r="I426" s="10" t="s">
        <v>388</v>
      </c>
      <c r="J426" s="6" t="s">
        <v>310</v>
      </c>
      <c r="K426" s="13">
        <v>43605</v>
      </c>
    </row>
    <row r="427" spans="1:11" ht="283.5" x14ac:dyDescent="0.25">
      <c r="A427" s="28">
        <v>418</v>
      </c>
      <c r="B427" s="226" t="s">
        <v>1518</v>
      </c>
      <c r="C427" s="83" t="s">
        <v>1519</v>
      </c>
      <c r="D427" s="83" t="s">
        <v>1520</v>
      </c>
      <c r="E427" s="152">
        <v>43621</v>
      </c>
      <c r="F427" s="83" t="s">
        <v>1521</v>
      </c>
      <c r="G427" s="153">
        <v>0.41666666666666669</v>
      </c>
      <c r="H427" s="18" t="s">
        <v>1344</v>
      </c>
      <c r="I427" s="229" t="s">
        <v>60</v>
      </c>
      <c r="J427" s="58" t="s">
        <v>217</v>
      </c>
      <c r="K427" s="31">
        <v>43605</v>
      </c>
    </row>
    <row r="428" spans="1:11" ht="141.75" x14ac:dyDescent="0.25">
      <c r="A428" s="28">
        <v>419</v>
      </c>
      <c r="B428" s="29" t="s">
        <v>1522</v>
      </c>
      <c r="C428" s="30" t="s">
        <v>1523</v>
      </c>
      <c r="D428" s="272" t="s">
        <v>1524</v>
      </c>
      <c r="E428" s="31">
        <v>43615</v>
      </c>
      <c r="F428" s="272" t="s">
        <v>1525</v>
      </c>
      <c r="G428" s="153">
        <v>0.4375</v>
      </c>
      <c r="H428" s="83" t="s">
        <v>524</v>
      </c>
      <c r="I428" s="229" t="s">
        <v>60</v>
      </c>
      <c r="J428" s="272" t="s">
        <v>1526</v>
      </c>
      <c r="K428" s="31">
        <v>43605</v>
      </c>
    </row>
    <row r="429" spans="1:11" ht="63" x14ac:dyDescent="0.25">
      <c r="A429" s="28">
        <v>420</v>
      </c>
      <c r="B429" s="45" t="s">
        <v>1214</v>
      </c>
      <c r="C429" s="46" t="s">
        <v>591</v>
      </c>
      <c r="D429" s="8" t="s">
        <v>1527</v>
      </c>
      <c r="E429" s="12">
        <v>43619</v>
      </c>
      <c r="F429" s="66" t="s">
        <v>1528</v>
      </c>
      <c r="G429" s="11" t="s">
        <v>11</v>
      </c>
      <c r="H429" s="8" t="s">
        <v>1529</v>
      </c>
      <c r="I429" s="10" t="s">
        <v>388</v>
      </c>
      <c r="J429" s="8" t="s">
        <v>1161</v>
      </c>
      <c r="K429" s="41">
        <v>43606</v>
      </c>
    </row>
    <row r="430" spans="1:11" ht="63" x14ac:dyDescent="0.25">
      <c r="A430" s="28">
        <v>421</v>
      </c>
      <c r="B430" s="45" t="s">
        <v>581</v>
      </c>
      <c r="C430" s="8" t="s">
        <v>1355</v>
      </c>
      <c r="D430" s="8" t="s">
        <v>1530</v>
      </c>
      <c r="E430" s="12">
        <v>43619</v>
      </c>
      <c r="F430" s="8" t="s">
        <v>1531</v>
      </c>
      <c r="G430" s="11" t="s">
        <v>117</v>
      </c>
      <c r="H430" s="8" t="s">
        <v>1532</v>
      </c>
      <c r="I430" s="10" t="s">
        <v>388</v>
      </c>
      <c r="J430" s="8" t="s">
        <v>1161</v>
      </c>
      <c r="K430" s="41">
        <v>43606</v>
      </c>
    </row>
    <row r="431" spans="1:11" ht="63" x14ac:dyDescent="0.25">
      <c r="A431" s="28">
        <v>422</v>
      </c>
      <c r="B431" s="11" t="s">
        <v>1533</v>
      </c>
      <c r="C431" s="8" t="s">
        <v>1534</v>
      </c>
      <c r="D431" s="8" t="s">
        <v>1535</v>
      </c>
      <c r="E431" s="12">
        <v>43619</v>
      </c>
      <c r="F431" s="66" t="s">
        <v>1536</v>
      </c>
      <c r="G431" s="11" t="s">
        <v>1537</v>
      </c>
      <c r="H431" s="8" t="s">
        <v>1538</v>
      </c>
      <c r="I431" s="10" t="s">
        <v>388</v>
      </c>
      <c r="J431" s="8" t="s">
        <v>1161</v>
      </c>
      <c r="K431" s="41">
        <v>43606</v>
      </c>
    </row>
    <row r="432" spans="1:11" ht="63" x14ac:dyDescent="0.25">
      <c r="A432" s="28">
        <v>423</v>
      </c>
      <c r="B432" s="39">
        <v>920340000041</v>
      </c>
      <c r="C432" s="272" t="s">
        <v>482</v>
      </c>
      <c r="D432" s="272" t="s">
        <v>1539</v>
      </c>
      <c r="E432" s="62">
        <v>43621</v>
      </c>
      <c r="F432" s="82" t="s">
        <v>1540</v>
      </c>
      <c r="G432" s="40">
        <v>0.45833333333333331</v>
      </c>
      <c r="H432" s="272" t="s">
        <v>1541</v>
      </c>
      <c r="I432" s="10" t="s">
        <v>388</v>
      </c>
      <c r="J432" s="272" t="s">
        <v>869</v>
      </c>
      <c r="K432" s="13">
        <v>43605</v>
      </c>
    </row>
    <row r="433" spans="1:11" ht="236.25" x14ac:dyDescent="0.25">
      <c r="A433" s="28">
        <v>424</v>
      </c>
      <c r="B433" s="11" t="s">
        <v>626</v>
      </c>
      <c r="C433" s="8" t="s">
        <v>627</v>
      </c>
      <c r="D433" s="8" t="s">
        <v>1542</v>
      </c>
      <c r="E433" s="12">
        <v>43619</v>
      </c>
      <c r="F433" s="66" t="s">
        <v>1543</v>
      </c>
      <c r="G433" s="11" t="s">
        <v>53</v>
      </c>
      <c r="H433" s="8" t="s">
        <v>549</v>
      </c>
      <c r="I433" s="8" t="s">
        <v>47</v>
      </c>
      <c r="J433" s="8" t="s">
        <v>16</v>
      </c>
      <c r="K433" s="12">
        <v>43606</v>
      </c>
    </row>
    <row r="434" spans="1:11" ht="236.25" x14ac:dyDescent="0.25">
      <c r="A434" s="28">
        <v>425</v>
      </c>
      <c r="B434" s="45" t="s">
        <v>1544</v>
      </c>
      <c r="C434" s="8" t="s">
        <v>1545</v>
      </c>
      <c r="D434" s="8" t="s">
        <v>1546</v>
      </c>
      <c r="E434" s="12">
        <v>43619</v>
      </c>
      <c r="F434" s="8" t="s">
        <v>1547</v>
      </c>
      <c r="G434" s="11" t="s">
        <v>1131</v>
      </c>
      <c r="H434" s="8" t="s">
        <v>92</v>
      </c>
      <c r="I434" s="8" t="s">
        <v>47</v>
      </c>
      <c r="J434" s="8" t="s">
        <v>16</v>
      </c>
      <c r="K434" s="12">
        <v>43606</v>
      </c>
    </row>
    <row r="435" spans="1:11" ht="63" x14ac:dyDescent="0.25">
      <c r="A435" s="28">
        <v>426</v>
      </c>
      <c r="B435" s="45" t="s">
        <v>131</v>
      </c>
      <c r="C435" s="46" t="s">
        <v>132</v>
      </c>
      <c r="D435" s="8" t="s">
        <v>1548</v>
      </c>
      <c r="E435" s="12">
        <v>43619</v>
      </c>
      <c r="F435" s="66" t="s">
        <v>1536</v>
      </c>
      <c r="G435" s="11" t="s">
        <v>1549</v>
      </c>
      <c r="H435" s="8" t="s">
        <v>1550</v>
      </c>
      <c r="I435" s="10" t="s">
        <v>388</v>
      </c>
      <c r="J435" s="8" t="s">
        <v>1161</v>
      </c>
      <c r="K435" s="41">
        <v>43606</v>
      </c>
    </row>
    <row r="436" spans="1:11" ht="236.25" x14ac:dyDescent="0.25">
      <c r="A436" s="28">
        <v>427</v>
      </c>
      <c r="B436" s="11" t="s">
        <v>984</v>
      </c>
      <c r="C436" s="8" t="s">
        <v>985</v>
      </c>
      <c r="D436" s="8" t="s">
        <v>1551</v>
      </c>
      <c r="E436" s="12">
        <v>43619</v>
      </c>
      <c r="F436" s="66" t="s">
        <v>1552</v>
      </c>
      <c r="G436" s="11" t="s">
        <v>1072</v>
      </c>
      <c r="H436" s="8" t="s">
        <v>549</v>
      </c>
      <c r="I436" s="8" t="s">
        <v>47</v>
      </c>
      <c r="J436" s="8" t="s">
        <v>84</v>
      </c>
      <c r="K436" s="12">
        <v>43606</v>
      </c>
    </row>
    <row r="437" spans="1:11" ht="236.25" x14ac:dyDescent="0.25">
      <c r="A437" s="28">
        <v>428</v>
      </c>
      <c r="B437" s="45" t="s">
        <v>569</v>
      </c>
      <c r="C437" s="46" t="s">
        <v>570</v>
      </c>
      <c r="D437" s="8" t="s">
        <v>1553</v>
      </c>
      <c r="E437" s="12">
        <v>43619</v>
      </c>
      <c r="F437" s="66" t="s">
        <v>1554</v>
      </c>
      <c r="G437" s="11" t="s">
        <v>123</v>
      </c>
      <c r="H437" s="8" t="s">
        <v>573</v>
      </c>
      <c r="I437" s="8" t="s">
        <v>47</v>
      </c>
      <c r="J437" s="8" t="s">
        <v>84</v>
      </c>
      <c r="K437" s="41">
        <v>43606</v>
      </c>
    </row>
    <row r="438" spans="1:11" ht="63" x14ac:dyDescent="0.25">
      <c r="A438" s="28">
        <v>429</v>
      </c>
      <c r="B438" s="42">
        <v>70340002306</v>
      </c>
      <c r="C438" s="223" t="s">
        <v>1555</v>
      </c>
      <c r="D438" s="223" t="s">
        <v>1556</v>
      </c>
      <c r="E438" s="13">
        <v>43620</v>
      </c>
      <c r="F438" s="223" t="s">
        <v>1495</v>
      </c>
      <c r="G438" s="9">
        <v>0.4375</v>
      </c>
      <c r="H438" s="223" t="s">
        <v>1557</v>
      </c>
      <c r="I438" s="10" t="s">
        <v>388</v>
      </c>
      <c r="J438" s="6" t="s">
        <v>310</v>
      </c>
      <c r="K438" s="13">
        <v>43605</v>
      </c>
    </row>
    <row r="439" spans="1:11" ht="63" x14ac:dyDescent="0.25">
      <c r="A439" s="28">
        <v>430</v>
      </c>
      <c r="B439" s="11" t="s">
        <v>1558</v>
      </c>
      <c r="C439" s="8" t="s">
        <v>623</v>
      </c>
      <c r="D439" s="8" t="s">
        <v>1559</v>
      </c>
      <c r="E439" s="12">
        <v>43619</v>
      </c>
      <c r="F439" s="66" t="s">
        <v>1560</v>
      </c>
      <c r="G439" s="11" t="s">
        <v>121</v>
      </c>
      <c r="H439" s="8" t="s">
        <v>573</v>
      </c>
      <c r="I439" s="10" t="s">
        <v>388</v>
      </c>
      <c r="J439" s="8" t="s">
        <v>114</v>
      </c>
      <c r="K439" s="13">
        <v>43606</v>
      </c>
    </row>
    <row r="440" spans="1:11" ht="63" x14ac:dyDescent="0.25">
      <c r="A440" s="28">
        <v>431</v>
      </c>
      <c r="B440" s="11" t="s">
        <v>1561</v>
      </c>
      <c r="C440" s="8" t="s">
        <v>1562</v>
      </c>
      <c r="D440" s="8" t="s">
        <v>1563</v>
      </c>
      <c r="E440" s="12">
        <v>43619</v>
      </c>
      <c r="F440" s="66" t="s">
        <v>1564</v>
      </c>
      <c r="G440" s="11" t="s">
        <v>1565</v>
      </c>
      <c r="H440" s="8" t="s">
        <v>573</v>
      </c>
      <c r="I440" s="10" t="s">
        <v>388</v>
      </c>
      <c r="J440" s="8" t="s">
        <v>114</v>
      </c>
      <c r="K440" s="13">
        <v>43606</v>
      </c>
    </row>
    <row r="441" spans="1:11" ht="283.5" x14ac:dyDescent="0.25">
      <c r="A441" s="28">
        <v>432</v>
      </c>
      <c r="B441" s="11" t="s">
        <v>1340</v>
      </c>
      <c r="C441" s="8" t="s">
        <v>1341</v>
      </c>
      <c r="D441" s="56" t="s">
        <v>1342</v>
      </c>
      <c r="E441" s="12">
        <v>43621</v>
      </c>
      <c r="F441" s="56" t="s">
        <v>1343</v>
      </c>
      <c r="G441" s="9">
        <v>0.41666666666666669</v>
      </c>
      <c r="H441" s="8" t="s">
        <v>1344</v>
      </c>
      <c r="I441" s="84" t="s">
        <v>73</v>
      </c>
      <c r="J441" s="8" t="s">
        <v>1345</v>
      </c>
      <c r="K441" s="5">
        <v>43607</v>
      </c>
    </row>
    <row r="442" spans="1:11" ht="173.25" x14ac:dyDescent="0.25">
      <c r="A442" s="28">
        <v>433</v>
      </c>
      <c r="B442" s="42">
        <v>30140000325</v>
      </c>
      <c r="C442" s="8" t="s">
        <v>1566</v>
      </c>
      <c r="D442" s="8" t="s">
        <v>1567</v>
      </c>
      <c r="E442" s="13">
        <v>43619</v>
      </c>
      <c r="F442" s="8" t="s">
        <v>1568</v>
      </c>
      <c r="G442" s="9">
        <v>0.66666666666666663</v>
      </c>
      <c r="H442" s="272" t="s">
        <v>1583</v>
      </c>
      <c r="I442" s="272" t="s">
        <v>276</v>
      </c>
      <c r="J442" s="272" t="s">
        <v>1569</v>
      </c>
      <c r="K442" s="12">
        <v>43607</v>
      </c>
    </row>
    <row r="443" spans="1:11" ht="189" x14ac:dyDescent="0.25">
      <c r="A443" s="28">
        <v>434</v>
      </c>
      <c r="B443" s="42">
        <v>50140011344</v>
      </c>
      <c r="C443" s="8" t="s">
        <v>1570</v>
      </c>
      <c r="D443" s="8" t="s">
        <v>1571</v>
      </c>
      <c r="E443" s="13">
        <v>43619</v>
      </c>
      <c r="F443" s="8" t="s">
        <v>1568</v>
      </c>
      <c r="G443" s="9">
        <v>0.67708333333333337</v>
      </c>
      <c r="H443" s="272" t="s">
        <v>1584</v>
      </c>
      <c r="I443" s="272" t="s">
        <v>170</v>
      </c>
      <c r="J443" s="272" t="s">
        <v>1572</v>
      </c>
      <c r="K443" s="12">
        <v>43607</v>
      </c>
    </row>
    <row r="444" spans="1:11" ht="94.5" x14ac:dyDescent="0.25">
      <c r="A444" s="28">
        <v>435</v>
      </c>
      <c r="B444" s="42">
        <v>50940009996</v>
      </c>
      <c r="C444" s="8" t="s">
        <v>1573</v>
      </c>
      <c r="D444" s="8" t="s">
        <v>1574</v>
      </c>
      <c r="E444" s="13">
        <v>43619</v>
      </c>
      <c r="F444" s="8" t="s">
        <v>1568</v>
      </c>
      <c r="G444" s="9">
        <v>0.6875</v>
      </c>
      <c r="H444" s="272" t="s">
        <v>333</v>
      </c>
      <c r="I444" s="272" t="s">
        <v>170</v>
      </c>
      <c r="J444" s="272" t="s">
        <v>1569</v>
      </c>
      <c r="K444" s="12">
        <v>43607</v>
      </c>
    </row>
    <row r="445" spans="1:11" ht="157.5" x14ac:dyDescent="0.25">
      <c r="A445" s="28">
        <v>436</v>
      </c>
      <c r="B445" s="42">
        <v>90940001465</v>
      </c>
      <c r="C445" s="8" t="s">
        <v>1575</v>
      </c>
      <c r="D445" s="8" t="s">
        <v>1576</v>
      </c>
      <c r="E445" s="13">
        <v>43619</v>
      </c>
      <c r="F445" s="8" t="s">
        <v>1568</v>
      </c>
      <c r="G445" s="9">
        <v>0.41666666666666669</v>
      </c>
      <c r="H445" s="272" t="s">
        <v>1577</v>
      </c>
      <c r="I445" s="272" t="s">
        <v>170</v>
      </c>
      <c r="J445" s="272" t="s">
        <v>1569</v>
      </c>
      <c r="K445" s="12">
        <v>43607</v>
      </c>
    </row>
    <row r="446" spans="1:11" ht="189" x14ac:dyDescent="0.25">
      <c r="A446" s="28">
        <v>437</v>
      </c>
      <c r="B446" s="42">
        <v>780704300088</v>
      </c>
      <c r="C446" s="8" t="s">
        <v>1578</v>
      </c>
      <c r="D446" s="8" t="s">
        <v>1579</v>
      </c>
      <c r="E446" s="13">
        <v>43619</v>
      </c>
      <c r="F446" s="8" t="s">
        <v>1568</v>
      </c>
      <c r="G446" s="9">
        <v>0.4375</v>
      </c>
      <c r="H446" s="272" t="s">
        <v>1580</v>
      </c>
      <c r="I446" s="272" t="s">
        <v>170</v>
      </c>
      <c r="J446" s="272" t="s">
        <v>1572</v>
      </c>
      <c r="K446" s="12">
        <v>43607</v>
      </c>
    </row>
    <row r="447" spans="1:11" ht="94.5" x14ac:dyDescent="0.25">
      <c r="A447" s="28">
        <v>438</v>
      </c>
      <c r="B447" s="42">
        <v>740918450255</v>
      </c>
      <c r="C447" s="8" t="s">
        <v>1581</v>
      </c>
      <c r="D447" s="8" t="s">
        <v>1582</v>
      </c>
      <c r="E447" s="13">
        <v>43619</v>
      </c>
      <c r="F447" s="8" t="s">
        <v>1568</v>
      </c>
      <c r="G447" s="9">
        <v>0.45833333333333331</v>
      </c>
      <c r="H447" s="272" t="s">
        <v>333</v>
      </c>
      <c r="I447" s="272" t="s">
        <v>170</v>
      </c>
      <c r="J447" s="272" t="s">
        <v>1569</v>
      </c>
      <c r="K447" s="12">
        <v>43607</v>
      </c>
    </row>
    <row r="448" spans="1:11" ht="63" x14ac:dyDescent="0.25">
      <c r="A448" s="28">
        <v>439</v>
      </c>
      <c r="B448" s="55" t="s">
        <v>775</v>
      </c>
      <c r="C448" s="272" t="s">
        <v>1585</v>
      </c>
      <c r="D448" s="272" t="s">
        <v>1586</v>
      </c>
      <c r="E448" s="5">
        <v>43619</v>
      </c>
      <c r="F448" s="272" t="s">
        <v>1495</v>
      </c>
      <c r="G448" s="96">
        <v>0.625</v>
      </c>
      <c r="H448" s="272" t="s">
        <v>1587</v>
      </c>
      <c r="I448" s="10" t="s">
        <v>388</v>
      </c>
      <c r="J448" s="272" t="s">
        <v>61</v>
      </c>
      <c r="K448" s="5">
        <v>43607</v>
      </c>
    </row>
    <row r="449" spans="1:11" ht="63" x14ac:dyDescent="0.25">
      <c r="A449" s="28">
        <v>440</v>
      </c>
      <c r="B449" s="45">
        <v>60240002360</v>
      </c>
      <c r="C449" s="46" t="s">
        <v>1146</v>
      </c>
      <c r="D449" s="8" t="s">
        <v>1588</v>
      </c>
      <c r="E449" s="12">
        <v>43619</v>
      </c>
      <c r="F449" s="66" t="s">
        <v>1589</v>
      </c>
      <c r="G449" s="11" t="s">
        <v>113</v>
      </c>
      <c r="H449" s="8" t="s">
        <v>1590</v>
      </c>
      <c r="I449" s="10" t="s">
        <v>388</v>
      </c>
      <c r="J449" s="8" t="s">
        <v>1591</v>
      </c>
      <c r="K449" s="41">
        <v>43613</v>
      </c>
    </row>
    <row r="450" spans="1:11" ht="141.75" x14ac:dyDescent="0.25">
      <c r="A450" s="28">
        <v>441</v>
      </c>
      <c r="B450" s="39">
        <v>61140009614</v>
      </c>
      <c r="C450" s="272" t="s">
        <v>363</v>
      </c>
      <c r="D450" s="272" t="s">
        <v>1592</v>
      </c>
      <c r="E450" s="5">
        <v>43628</v>
      </c>
      <c r="F450" s="272" t="s">
        <v>1593</v>
      </c>
      <c r="G450" s="96">
        <v>0.45833333333333331</v>
      </c>
      <c r="H450" s="272" t="s">
        <v>361</v>
      </c>
      <c r="I450" s="272" t="s">
        <v>73</v>
      </c>
      <c r="J450" s="272" t="s">
        <v>1594</v>
      </c>
      <c r="K450" s="13">
        <v>43615</v>
      </c>
    </row>
    <row r="451" spans="1:11" ht="63" x14ac:dyDescent="0.25">
      <c r="A451" s="28">
        <v>442</v>
      </c>
      <c r="B451" s="59">
        <v>620300221358</v>
      </c>
      <c r="C451" s="56" t="s">
        <v>825</v>
      </c>
      <c r="D451" s="56" t="s">
        <v>1595</v>
      </c>
      <c r="E451" s="27">
        <v>43642</v>
      </c>
      <c r="F451" s="56" t="s">
        <v>1596</v>
      </c>
      <c r="G451" s="96">
        <v>0.45833333333333331</v>
      </c>
      <c r="H451" s="8" t="s">
        <v>1191</v>
      </c>
      <c r="I451" s="24" t="s">
        <v>13</v>
      </c>
      <c r="J451" s="58" t="s">
        <v>217</v>
      </c>
      <c r="K451" s="13">
        <v>43615</v>
      </c>
    </row>
    <row r="452" spans="1:11" ht="252" x14ac:dyDescent="0.25">
      <c r="A452" s="28">
        <v>443</v>
      </c>
      <c r="B452" s="231" t="s">
        <v>1597</v>
      </c>
      <c r="C452" s="230" t="s">
        <v>1598</v>
      </c>
      <c r="D452" s="232" t="s">
        <v>1599</v>
      </c>
      <c r="E452" s="27">
        <v>43629</v>
      </c>
      <c r="F452" s="230" t="s">
        <v>1600</v>
      </c>
      <c r="G452" s="96">
        <v>0.625</v>
      </c>
      <c r="H452" s="235" t="s">
        <v>1601</v>
      </c>
      <c r="I452" s="230" t="s">
        <v>1602</v>
      </c>
      <c r="J452" s="230" t="s">
        <v>1603</v>
      </c>
      <c r="K452" s="13">
        <v>43615</v>
      </c>
    </row>
    <row r="453" spans="1:11" ht="252" x14ac:dyDescent="0.25">
      <c r="A453" s="28">
        <v>444</v>
      </c>
      <c r="B453" s="234" t="s">
        <v>694</v>
      </c>
      <c r="C453" s="230" t="s">
        <v>846</v>
      </c>
      <c r="D453" s="232" t="s">
        <v>1599</v>
      </c>
      <c r="E453" s="27">
        <v>43629</v>
      </c>
      <c r="F453" s="230" t="s">
        <v>1600</v>
      </c>
      <c r="G453" s="233">
        <v>0.64583333333333337</v>
      </c>
      <c r="H453" s="236" t="s">
        <v>1601</v>
      </c>
      <c r="I453" s="230" t="s">
        <v>1602</v>
      </c>
      <c r="J453" s="230" t="s">
        <v>1603</v>
      </c>
      <c r="K453" s="13">
        <v>43615</v>
      </c>
    </row>
    <row r="454" spans="1:11" ht="252" x14ac:dyDescent="0.25">
      <c r="A454" s="28">
        <v>445</v>
      </c>
      <c r="B454" s="234" t="s">
        <v>688</v>
      </c>
      <c r="C454" s="230" t="s">
        <v>1604</v>
      </c>
      <c r="D454" s="232" t="s">
        <v>1605</v>
      </c>
      <c r="E454" s="27">
        <v>43629</v>
      </c>
      <c r="F454" s="230" t="s">
        <v>1600</v>
      </c>
      <c r="G454" s="233">
        <v>0.63541666666666663</v>
      </c>
      <c r="H454" s="236" t="s">
        <v>1601</v>
      </c>
      <c r="I454" s="230" t="s">
        <v>1602</v>
      </c>
      <c r="J454" s="230" t="s">
        <v>1603</v>
      </c>
      <c r="K454" s="13">
        <v>43615</v>
      </c>
    </row>
    <row r="455" spans="1:11" ht="252" x14ac:dyDescent="0.25">
      <c r="A455" s="28">
        <v>446</v>
      </c>
      <c r="B455" s="234" t="s">
        <v>696</v>
      </c>
      <c r="C455" s="230" t="s">
        <v>1606</v>
      </c>
      <c r="D455" s="232" t="s">
        <v>1605</v>
      </c>
      <c r="E455" s="27">
        <v>43629</v>
      </c>
      <c r="F455" s="230" t="s">
        <v>1607</v>
      </c>
      <c r="G455" s="233">
        <v>0.625</v>
      </c>
      <c r="H455" s="236" t="s">
        <v>1608</v>
      </c>
      <c r="I455" s="230" t="s">
        <v>1602</v>
      </c>
      <c r="J455" s="230" t="s">
        <v>1603</v>
      </c>
      <c r="K455" s="13">
        <v>43615</v>
      </c>
    </row>
    <row r="456" spans="1:11" ht="252" x14ac:dyDescent="0.25">
      <c r="A456" s="28">
        <v>447</v>
      </c>
      <c r="B456" s="234" t="s">
        <v>694</v>
      </c>
      <c r="C456" s="230" t="s">
        <v>1609</v>
      </c>
      <c r="D456" s="232" t="s">
        <v>1610</v>
      </c>
      <c r="E456" s="27">
        <v>43629</v>
      </c>
      <c r="F456" s="230" t="s">
        <v>1607</v>
      </c>
      <c r="G456" s="233">
        <v>0.65625</v>
      </c>
      <c r="H456" s="236" t="s">
        <v>1601</v>
      </c>
      <c r="I456" s="230" t="s">
        <v>1602</v>
      </c>
      <c r="J456" s="230" t="s">
        <v>1603</v>
      </c>
      <c r="K456" s="13">
        <v>43615</v>
      </c>
    </row>
    <row r="457" spans="1:11" ht="252" x14ac:dyDescent="0.25">
      <c r="A457" s="28">
        <v>448</v>
      </c>
      <c r="B457" s="234" t="s">
        <v>1611</v>
      </c>
      <c r="C457" s="230" t="s">
        <v>701</v>
      </c>
      <c r="D457" s="232" t="s">
        <v>1612</v>
      </c>
      <c r="E457" s="27">
        <v>43629</v>
      </c>
      <c r="F457" s="230" t="s">
        <v>1607</v>
      </c>
      <c r="G457" s="233">
        <v>0.67708333333333337</v>
      </c>
      <c r="H457" s="236" t="s">
        <v>1601</v>
      </c>
      <c r="I457" s="230" t="s">
        <v>1602</v>
      </c>
      <c r="J457" s="230" t="s">
        <v>1603</v>
      </c>
      <c r="K457" s="13">
        <v>43615</v>
      </c>
    </row>
    <row r="458" spans="1:11" ht="94.5" x14ac:dyDescent="0.25">
      <c r="A458" s="28">
        <v>449</v>
      </c>
      <c r="B458" s="45" t="s">
        <v>1613</v>
      </c>
      <c r="C458" s="46" t="s">
        <v>1614</v>
      </c>
      <c r="D458" s="8" t="s">
        <v>1615</v>
      </c>
      <c r="E458" s="12">
        <v>43628</v>
      </c>
      <c r="F458" s="66" t="s">
        <v>1299</v>
      </c>
      <c r="G458" s="11" t="s">
        <v>11</v>
      </c>
      <c r="H458" s="8" t="s">
        <v>1616</v>
      </c>
      <c r="I458" s="10" t="s">
        <v>388</v>
      </c>
      <c r="J458" s="8" t="s">
        <v>1617</v>
      </c>
      <c r="K458" s="41">
        <v>43615</v>
      </c>
    </row>
    <row r="459" spans="1:11" ht="94.5" x14ac:dyDescent="0.25">
      <c r="A459" s="28">
        <v>450</v>
      </c>
      <c r="B459" s="11" t="s">
        <v>1907</v>
      </c>
      <c r="C459" s="11" t="s">
        <v>1908</v>
      </c>
      <c r="D459" s="11" t="s">
        <v>1909</v>
      </c>
      <c r="E459" s="12">
        <v>43628</v>
      </c>
      <c r="F459" s="11" t="s">
        <v>410</v>
      </c>
      <c r="G459" s="11" t="s">
        <v>411</v>
      </c>
      <c r="H459" s="11" t="s">
        <v>412</v>
      </c>
      <c r="I459" s="11" t="s">
        <v>170</v>
      </c>
      <c r="J459" s="11" t="s">
        <v>413</v>
      </c>
      <c r="K459" s="12">
        <v>43615</v>
      </c>
    </row>
    <row r="460" spans="1:11" ht="94.5" x14ac:dyDescent="0.25">
      <c r="A460" s="28">
        <v>451</v>
      </c>
      <c r="B460" s="11" t="s">
        <v>1910</v>
      </c>
      <c r="C460" s="11" t="s">
        <v>1911</v>
      </c>
      <c r="D460" s="11" t="s">
        <v>1912</v>
      </c>
      <c r="E460" s="12">
        <v>43628</v>
      </c>
      <c r="F460" s="11" t="s">
        <v>410</v>
      </c>
      <c r="G460" s="11" t="s">
        <v>1011</v>
      </c>
      <c r="H460" s="11" t="s">
        <v>412</v>
      </c>
      <c r="I460" s="11" t="s">
        <v>170</v>
      </c>
      <c r="J460" s="11" t="s">
        <v>413</v>
      </c>
      <c r="K460" s="12">
        <v>43615</v>
      </c>
    </row>
    <row r="461" spans="1:11" ht="94.5" x14ac:dyDescent="0.25">
      <c r="A461" s="28">
        <v>452</v>
      </c>
      <c r="B461" s="11" t="s">
        <v>1913</v>
      </c>
      <c r="C461" s="11" t="s">
        <v>1914</v>
      </c>
      <c r="D461" s="11" t="s">
        <v>1915</v>
      </c>
      <c r="E461" s="12">
        <v>43628</v>
      </c>
      <c r="F461" s="11" t="s">
        <v>410</v>
      </c>
      <c r="G461" s="11" t="s">
        <v>416</v>
      </c>
      <c r="H461" s="11" t="s">
        <v>412</v>
      </c>
      <c r="I461" s="11" t="s">
        <v>170</v>
      </c>
      <c r="J461" s="11" t="s">
        <v>413</v>
      </c>
      <c r="K461" s="12">
        <v>43615</v>
      </c>
    </row>
    <row r="462" spans="1:11" ht="94.5" x14ac:dyDescent="0.25">
      <c r="A462" s="28">
        <v>453</v>
      </c>
      <c r="B462" s="11" t="s">
        <v>1916</v>
      </c>
      <c r="C462" s="11" t="s">
        <v>1917</v>
      </c>
      <c r="D462" s="11" t="s">
        <v>1918</v>
      </c>
      <c r="E462" s="12">
        <v>43628</v>
      </c>
      <c r="F462" s="11" t="s">
        <v>410</v>
      </c>
      <c r="G462" s="11" t="s">
        <v>1919</v>
      </c>
      <c r="H462" s="11" t="s">
        <v>412</v>
      </c>
      <c r="I462" s="11" t="s">
        <v>170</v>
      </c>
      <c r="J462" s="11" t="s">
        <v>413</v>
      </c>
      <c r="K462" s="12">
        <v>43615</v>
      </c>
    </row>
    <row r="463" spans="1:11" ht="94.5" x14ac:dyDescent="0.25">
      <c r="A463" s="28">
        <v>454</v>
      </c>
      <c r="B463" s="11" t="s">
        <v>1069</v>
      </c>
      <c r="C463" s="11" t="s">
        <v>1920</v>
      </c>
      <c r="D463" s="11" t="s">
        <v>1921</v>
      </c>
      <c r="E463" s="12">
        <v>43628</v>
      </c>
      <c r="F463" s="11" t="s">
        <v>410</v>
      </c>
      <c r="G463" s="11" t="s">
        <v>1922</v>
      </c>
      <c r="H463" s="11" t="s">
        <v>412</v>
      </c>
      <c r="I463" s="11" t="s">
        <v>170</v>
      </c>
      <c r="J463" s="11" t="s">
        <v>413</v>
      </c>
      <c r="K463" s="12">
        <v>43615</v>
      </c>
    </row>
    <row r="464" spans="1:11" ht="141.75" x14ac:dyDescent="0.25">
      <c r="A464" s="28">
        <v>455</v>
      </c>
      <c r="B464" s="29" t="s">
        <v>296</v>
      </c>
      <c r="C464" s="30" t="s">
        <v>1282</v>
      </c>
      <c r="D464" s="272" t="s">
        <v>1618</v>
      </c>
      <c r="E464" s="31">
        <v>43628</v>
      </c>
      <c r="F464" s="272" t="s">
        <v>1619</v>
      </c>
      <c r="G464" s="32">
        <v>0.45833333333333331</v>
      </c>
      <c r="H464" s="83" t="s">
        <v>769</v>
      </c>
      <c r="I464" s="33" t="s">
        <v>60</v>
      </c>
      <c r="J464" s="272" t="s">
        <v>61</v>
      </c>
      <c r="K464" s="31">
        <v>43616</v>
      </c>
    </row>
    <row r="465" spans="1:11" ht="63" x14ac:dyDescent="0.25">
      <c r="A465" s="28">
        <v>456</v>
      </c>
      <c r="B465" s="39">
        <v>11240012748</v>
      </c>
      <c r="C465" s="30" t="s">
        <v>466</v>
      </c>
      <c r="D465" s="82" t="s">
        <v>1620</v>
      </c>
      <c r="E465" s="62">
        <v>43634</v>
      </c>
      <c r="F465" s="82" t="s">
        <v>1621</v>
      </c>
      <c r="G465" s="40">
        <v>0.45833333333333331</v>
      </c>
      <c r="H465" s="82" t="s">
        <v>1462</v>
      </c>
      <c r="I465" s="10" t="s">
        <v>388</v>
      </c>
      <c r="J465" s="272" t="s">
        <v>362</v>
      </c>
      <c r="K465" s="41">
        <v>43619</v>
      </c>
    </row>
    <row r="466" spans="1:11" ht="78.75" x14ac:dyDescent="0.25">
      <c r="A466" s="28">
        <v>457</v>
      </c>
      <c r="B466" s="128">
        <v>50440005162</v>
      </c>
      <c r="C466" s="30" t="s">
        <v>1622</v>
      </c>
      <c r="D466" s="272" t="s">
        <v>1623</v>
      </c>
      <c r="E466" s="62">
        <v>43630</v>
      </c>
      <c r="F466" s="82" t="s">
        <v>1624</v>
      </c>
      <c r="G466" s="40">
        <v>0.48958333333333331</v>
      </c>
      <c r="H466" s="82" t="s">
        <v>1625</v>
      </c>
      <c r="I466" s="10" t="s">
        <v>388</v>
      </c>
      <c r="J466" s="272" t="s">
        <v>1626</v>
      </c>
      <c r="K466" s="41">
        <v>43619</v>
      </c>
    </row>
    <row r="467" spans="1:11" ht="78.75" x14ac:dyDescent="0.25">
      <c r="A467" s="28">
        <v>458</v>
      </c>
      <c r="B467" s="128">
        <v>50440005162</v>
      </c>
      <c r="C467" s="30" t="s">
        <v>1622</v>
      </c>
      <c r="D467" s="272" t="s">
        <v>1623</v>
      </c>
      <c r="E467" s="62">
        <v>43630</v>
      </c>
      <c r="F467" s="82" t="s">
        <v>1624</v>
      </c>
      <c r="G467" s="40">
        <v>0.5</v>
      </c>
      <c r="H467" s="82" t="s">
        <v>1627</v>
      </c>
      <c r="I467" s="10" t="s">
        <v>388</v>
      </c>
      <c r="J467" s="272" t="s">
        <v>1626</v>
      </c>
      <c r="K467" s="41">
        <v>43619</v>
      </c>
    </row>
    <row r="468" spans="1:11" ht="63" x14ac:dyDescent="0.25">
      <c r="A468" s="28">
        <v>459</v>
      </c>
      <c r="B468" s="59">
        <v>90940013446</v>
      </c>
      <c r="C468" s="56" t="s">
        <v>822</v>
      </c>
      <c r="D468" s="56" t="s">
        <v>1628</v>
      </c>
      <c r="E468" s="27">
        <v>43642</v>
      </c>
      <c r="F468" s="56" t="s">
        <v>1596</v>
      </c>
      <c r="G468" s="57">
        <v>0.45833333333333331</v>
      </c>
      <c r="H468" s="8" t="s">
        <v>1191</v>
      </c>
      <c r="I468" s="24" t="s">
        <v>13</v>
      </c>
      <c r="J468" s="58" t="s">
        <v>217</v>
      </c>
      <c r="K468" s="13">
        <v>43621</v>
      </c>
    </row>
    <row r="469" spans="1:11" ht="63" x14ac:dyDescent="0.25">
      <c r="A469" s="28">
        <v>460</v>
      </c>
      <c r="B469" s="39">
        <v>740808301054</v>
      </c>
      <c r="C469" s="272" t="s">
        <v>1629</v>
      </c>
      <c r="D469" s="272" t="s">
        <v>1630</v>
      </c>
      <c r="E469" s="5">
        <v>43635</v>
      </c>
      <c r="F469" s="272" t="s">
        <v>1631</v>
      </c>
      <c r="G469" s="11" t="s">
        <v>121</v>
      </c>
      <c r="H469" s="272" t="s">
        <v>1101</v>
      </c>
      <c r="I469" s="10" t="s">
        <v>388</v>
      </c>
      <c r="J469" s="272" t="s">
        <v>316</v>
      </c>
      <c r="K469" s="13">
        <v>43621</v>
      </c>
    </row>
    <row r="470" spans="1:11" ht="63" x14ac:dyDescent="0.25">
      <c r="A470" s="28">
        <v>461</v>
      </c>
      <c r="B470" s="39">
        <v>110140019016</v>
      </c>
      <c r="C470" s="272" t="s">
        <v>1632</v>
      </c>
      <c r="D470" s="272" t="s">
        <v>1633</v>
      </c>
      <c r="E470" s="5">
        <v>43635</v>
      </c>
      <c r="F470" s="272" t="s">
        <v>1631</v>
      </c>
      <c r="G470" s="11" t="s">
        <v>11</v>
      </c>
      <c r="H470" s="272" t="s">
        <v>1101</v>
      </c>
      <c r="I470" s="10" t="s">
        <v>388</v>
      </c>
      <c r="J470" s="272" t="s">
        <v>316</v>
      </c>
      <c r="K470" s="13">
        <v>43621</v>
      </c>
    </row>
    <row r="471" spans="1:11" ht="63" x14ac:dyDescent="0.25">
      <c r="A471" s="28">
        <v>462</v>
      </c>
      <c r="B471" s="59">
        <v>710625350101</v>
      </c>
      <c r="C471" s="56" t="s">
        <v>1634</v>
      </c>
      <c r="D471" s="56" t="s">
        <v>1635</v>
      </c>
      <c r="E471" s="27">
        <v>43641</v>
      </c>
      <c r="F471" s="56" t="s">
        <v>1636</v>
      </c>
      <c r="G471" s="57">
        <v>0.4375</v>
      </c>
      <c r="H471" s="8" t="s">
        <v>1191</v>
      </c>
      <c r="I471" s="24" t="s">
        <v>13</v>
      </c>
      <c r="J471" s="58" t="s">
        <v>156</v>
      </c>
      <c r="K471" s="13">
        <v>43622</v>
      </c>
    </row>
    <row r="472" spans="1:11" ht="236.25" x14ac:dyDescent="0.25">
      <c r="A472" s="28">
        <v>463</v>
      </c>
      <c r="B472" s="45" t="s">
        <v>79</v>
      </c>
      <c r="C472" s="8" t="s">
        <v>80</v>
      </c>
      <c r="D472" s="8" t="s">
        <v>1637</v>
      </c>
      <c r="E472" s="12">
        <v>43636</v>
      </c>
      <c r="F472" s="8" t="s">
        <v>1638</v>
      </c>
      <c r="G472" s="11" t="s">
        <v>11</v>
      </c>
      <c r="H472" s="8" t="s">
        <v>1639</v>
      </c>
      <c r="I472" s="8" t="s">
        <v>47</v>
      </c>
      <c r="J472" s="8" t="s">
        <v>1359</v>
      </c>
      <c r="K472" s="41">
        <v>43622</v>
      </c>
    </row>
    <row r="473" spans="1:11" ht="189" x14ac:dyDescent="0.25">
      <c r="A473" s="28">
        <v>464</v>
      </c>
      <c r="B473" s="45" t="s">
        <v>192</v>
      </c>
      <c r="C473" s="46" t="s">
        <v>193</v>
      </c>
      <c r="D473" s="8" t="s">
        <v>1640</v>
      </c>
      <c r="E473" s="12">
        <v>43637</v>
      </c>
      <c r="F473" s="8" t="s">
        <v>1641</v>
      </c>
      <c r="G473" s="11" t="s">
        <v>113</v>
      </c>
      <c r="H473" s="8" t="s">
        <v>1642</v>
      </c>
      <c r="I473" s="8" t="s">
        <v>163</v>
      </c>
      <c r="J473" s="8" t="s">
        <v>180</v>
      </c>
      <c r="K473" s="41">
        <v>43622</v>
      </c>
    </row>
    <row r="474" spans="1:11" ht="236.25" x14ac:dyDescent="0.25">
      <c r="A474" s="28">
        <v>465</v>
      </c>
      <c r="B474" s="45" t="s">
        <v>1643</v>
      </c>
      <c r="C474" s="46" t="s">
        <v>1644</v>
      </c>
      <c r="D474" s="8" t="s">
        <v>1645</v>
      </c>
      <c r="E474" s="62">
        <v>43639</v>
      </c>
      <c r="F474" s="8" t="s">
        <v>1646</v>
      </c>
      <c r="G474" s="11" t="s">
        <v>11</v>
      </c>
      <c r="H474" s="15" t="s">
        <v>1647</v>
      </c>
      <c r="I474" s="8" t="s">
        <v>47</v>
      </c>
      <c r="J474" s="272" t="s">
        <v>1648</v>
      </c>
      <c r="K474" s="41">
        <v>43622</v>
      </c>
    </row>
    <row r="475" spans="1:11" ht="189" x14ac:dyDescent="0.25">
      <c r="A475" s="28">
        <v>466</v>
      </c>
      <c r="B475" s="45" t="s">
        <v>202</v>
      </c>
      <c r="C475" s="46" t="s">
        <v>203</v>
      </c>
      <c r="D475" s="8" t="s">
        <v>1649</v>
      </c>
      <c r="E475" s="12">
        <v>43636</v>
      </c>
      <c r="F475" s="8" t="s">
        <v>1641</v>
      </c>
      <c r="G475" s="11" t="s">
        <v>113</v>
      </c>
      <c r="H475" s="272" t="s">
        <v>660</v>
      </c>
      <c r="I475" s="8" t="s">
        <v>163</v>
      </c>
      <c r="J475" s="8" t="s">
        <v>180</v>
      </c>
      <c r="K475" s="41">
        <v>43622</v>
      </c>
    </row>
    <row r="476" spans="1:11" ht="173.25" x14ac:dyDescent="0.25">
      <c r="A476" s="28">
        <v>467</v>
      </c>
      <c r="B476" s="11" t="s">
        <v>1650</v>
      </c>
      <c r="C476" s="8" t="s">
        <v>1651</v>
      </c>
      <c r="D476" s="56" t="s">
        <v>1652</v>
      </c>
      <c r="E476" s="12">
        <v>43628</v>
      </c>
      <c r="F476" s="56" t="s">
        <v>1653</v>
      </c>
      <c r="G476" s="9">
        <v>0.625</v>
      </c>
      <c r="H476" s="18" t="s">
        <v>1654</v>
      </c>
      <c r="I476" s="84" t="s">
        <v>73</v>
      </c>
      <c r="J476" s="8" t="s">
        <v>1218</v>
      </c>
      <c r="K476" s="5">
        <v>43616</v>
      </c>
    </row>
    <row r="477" spans="1:11" ht="141.75" x14ac:dyDescent="0.25">
      <c r="A477" s="28">
        <v>468</v>
      </c>
      <c r="B477" s="208">
        <v>40140008520</v>
      </c>
      <c r="C477" s="166" t="s">
        <v>1655</v>
      </c>
      <c r="D477" s="154" t="s">
        <v>1656</v>
      </c>
      <c r="E477" s="165">
        <v>43634</v>
      </c>
      <c r="F477" s="237" t="s">
        <v>1619</v>
      </c>
      <c r="G477" s="167">
        <v>0.66666666666666663</v>
      </c>
      <c r="H477" s="238" t="s">
        <v>1657</v>
      </c>
      <c r="I477" s="84" t="s">
        <v>73</v>
      </c>
      <c r="J477" s="154" t="s">
        <v>1658</v>
      </c>
      <c r="K477" s="165">
        <v>43621</v>
      </c>
    </row>
    <row r="478" spans="1:11" ht="141.75" x14ac:dyDescent="0.25">
      <c r="A478" s="28">
        <v>469</v>
      </c>
      <c r="B478" s="207">
        <v>140440001931</v>
      </c>
      <c r="C478" s="154" t="s">
        <v>1659</v>
      </c>
      <c r="D478" s="154" t="s">
        <v>1660</v>
      </c>
      <c r="E478" s="165">
        <v>43642</v>
      </c>
      <c r="F478" s="56" t="s">
        <v>1653</v>
      </c>
      <c r="G478" s="167">
        <v>0.41666666666666669</v>
      </c>
      <c r="H478" s="154" t="s">
        <v>1661</v>
      </c>
      <c r="I478" s="84" t="s">
        <v>73</v>
      </c>
      <c r="J478" s="154" t="s">
        <v>74</v>
      </c>
      <c r="K478" s="165">
        <v>43623</v>
      </c>
    </row>
    <row r="479" spans="1:11" ht="78.75" x14ac:dyDescent="0.25">
      <c r="A479" s="28">
        <v>470</v>
      </c>
      <c r="B479" s="55" t="s">
        <v>763</v>
      </c>
      <c r="C479" s="272" t="s">
        <v>764</v>
      </c>
      <c r="D479" s="272" t="s">
        <v>1662</v>
      </c>
      <c r="E479" s="5">
        <v>43644</v>
      </c>
      <c r="F479" s="272" t="s">
        <v>1663</v>
      </c>
      <c r="G479" s="96" t="s">
        <v>1664</v>
      </c>
      <c r="H479" s="272" t="s">
        <v>1665</v>
      </c>
      <c r="I479" s="10" t="s">
        <v>388</v>
      </c>
      <c r="J479" s="272" t="s">
        <v>61</v>
      </c>
      <c r="K479" s="5">
        <v>43626</v>
      </c>
    </row>
    <row r="480" spans="1:11" ht="63" x14ac:dyDescent="0.25">
      <c r="A480" s="28">
        <v>471</v>
      </c>
      <c r="B480" s="55" t="s">
        <v>728</v>
      </c>
      <c r="C480" s="272" t="s">
        <v>729</v>
      </c>
      <c r="D480" s="272" t="s">
        <v>1666</v>
      </c>
      <c r="E480" s="5">
        <v>43640</v>
      </c>
      <c r="F480" s="272" t="s">
        <v>1667</v>
      </c>
      <c r="G480" s="9">
        <v>0.4375</v>
      </c>
      <c r="H480" s="272" t="s">
        <v>732</v>
      </c>
      <c r="I480" s="10" t="s">
        <v>388</v>
      </c>
      <c r="J480" s="6" t="s">
        <v>310</v>
      </c>
      <c r="K480" s="5">
        <v>43626</v>
      </c>
    </row>
    <row r="481" spans="1:11" ht="63" x14ac:dyDescent="0.25">
      <c r="A481" s="28">
        <v>472</v>
      </c>
      <c r="B481" s="240" t="s">
        <v>915</v>
      </c>
      <c r="C481" s="241" t="s">
        <v>760</v>
      </c>
      <c r="D481" s="201" t="s">
        <v>1668</v>
      </c>
      <c r="E481" s="242">
        <v>43642</v>
      </c>
      <c r="F481" s="201" t="s">
        <v>1669</v>
      </c>
      <c r="G481" s="243" t="s">
        <v>113</v>
      </c>
      <c r="H481" s="201" t="s">
        <v>1670</v>
      </c>
      <c r="I481" s="239" t="s">
        <v>388</v>
      </c>
      <c r="J481" s="201" t="s">
        <v>191</v>
      </c>
      <c r="K481" s="244">
        <v>43627</v>
      </c>
    </row>
    <row r="482" spans="1:11" ht="63" x14ac:dyDescent="0.25">
      <c r="A482" s="28">
        <v>473</v>
      </c>
      <c r="B482" s="39">
        <v>71240001149</v>
      </c>
      <c r="C482" s="272" t="s">
        <v>1671</v>
      </c>
      <c r="D482" s="272" t="s">
        <v>1672</v>
      </c>
      <c r="E482" s="5">
        <v>43641</v>
      </c>
      <c r="F482" s="272" t="s">
        <v>1673</v>
      </c>
      <c r="G482" s="96">
        <f>TIME(11,15,0)</f>
        <v>0.46875</v>
      </c>
      <c r="H482" s="272" t="s">
        <v>1674</v>
      </c>
      <c r="I482" s="10" t="s">
        <v>388</v>
      </c>
      <c r="J482" s="272" t="s">
        <v>866</v>
      </c>
      <c r="K482" s="13">
        <v>43627</v>
      </c>
    </row>
    <row r="483" spans="1:11" ht="63" x14ac:dyDescent="0.25">
      <c r="A483" s="28">
        <v>474</v>
      </c>
      <c r="B483" s="39">
        <v>110840015722</v>
      </c>
      <c r="C483" s="272" t="s">
        <v>1675</v>
      </c>
      <c r="D483" s="272" t="s">
        <v>1676</v>
      </c>
      <c r="E483" s="5">
        <v>43641</v>
      </c>
      <c r="F483" s="272" t="s">
        <v>1673</v>
      </c>
      <c r="G483" s="96">
        <f>TIME(11,30,0)</f>
        <v>0.47916666666666669</v>
      </c>
      <c r="H483" s="272" t="s">
        <v>1674</v>
      </c>
      <c r="I483" s="10" t="s">
        <v>388</v>
      </c>
      <c r="J483" s="272" t="s">
        <v>866</v>
      </c>
      <c r="K483" s="13">
        <v>43627</v>
      </c>
    </row>
    <row r="484" spans="1:11" ht="63" x14ac:dyDescent="0.25">
      <c r="A484" s="28">
        <v>475</v>
      </c>
      <c r="B484" s="39">
        <v>110340012551</v>
      </c>
      <c r="C484" s="272" t="s">
        <v>1677</v>
      </c>
      <c r="D484" s="272" t="s">
        <v>1678</v>
      </c>
      <c r="E484" s="5">
        <v>43641</v>
      </c>
      <c r="F484" s="272" t="s">
        <v>1673</v>
      </c>
      <c r="G484" s="96">
        <f>TIME(11,0,0)</f>
        <v>0.45833333333333331</v>
      </c>
      <c r="H484" s="272" t="s">
        <v>1674</v>
      </c>
      <c r="I484" s="10" t="s">
        <v>388</v>
      </c>
      <c r="J484" s="272" t="s">
        <v>866</v>
      </c>
      <c r="K484" s="13">
        <v>43627</v>
      </c>
    </row>
    <row r="485" spans="1:11" ht="63" x14ac:dyDescent="0.25">
      <c r="A485" s="28">
        <v>476</v>
      </c>
      <c r="B485" s="42">
        <v>80440013129</v>
      </c>
      <c r="C485" s="8" t="s">
        <v>1679</v>
      </c>
      <c r="D485" s="8" t="s">
        <v>1680</v>
      </c>
      <c r="E485" s="12">
        <v>43641</v>
      </c>
      <c r="F485" s="8" t="s">
        <v>1681</v>
      </c>
      <c r="G485" s="9">
        <v>0.63888888888888895</v>
      </c>
      <c r="H485" s="272" t="s">
        <v>1674</v>
      </c>
      <c r="I485" s="10" t="s">
        <v>388</v>
      </c>
      <c r="J485" s="8" t="s">
        <v>1682</v>
      </c>
      <c r="K485" s="13">
        <v>43627</v>
      </c>
    </row>
    <row r="486" spans="1:11" ht="63" x14ac:dyDescent="0.25">
      <c r="A486" s="28">
        <v>477</v>
      </c>
      <c r="B486" s="42">
        <v>120740015631</v>
      </c>
      <c r="C486" s="8" t="s">
        <v>1683</v>
      </c>
      <c r="D486" s="8" t="s">
        <v>1684</v>
      </c>
      <c r="E486" s="12">
        <v>43641</v>
      </c>
      <c r="F486" s="8" t="s">
        <v>1681</v>
      </c>
      <c r="G486" s="9">
        <v>0.64583333333333337</v>
      </c>
      <c r="H486" s="272" t="s">
        <v>1674</v>
      </c>
      <c r="I486" s="10" t="s">
        <v>388</v>
      </c>
      <c r="J486" s="8" t="s">
        <v>1682</v>
      </c>
      <c r="K486" s="13">
        <v>43627</v>
      </c>
    </row>
    <row r="487" spans="1:11" ht="63" x14ac:dyDescent="0.25">
      <c r="A487" s="28">
        <v>478</v>
      </c>
      <c r="B487" s="42">
        <v>110940008074</v>
      </c>
      <c r="C487" s="8" t="s">
        <v>1685</v>
      </c>
      <c r="D487" s="8" t="s">
        <v>1686</v>
      </c>
      <c r="E487" s="12">
        <v>43641</v>
      </c>
      <c r="F487" s="8" t="s">
        <v>1681</v>
      </c>
      <c r="G487" s="9">
        <v>0.66666666666666663</v>
      </c>
      <c r="H487" s="272" t="s">
        <v>1674</v>
      </c>
      <c r="I487" s="10" t="s">
        <v>388</v>
      </c>
      <c r="J487" s="8" t="s">
        <v>1682</v>
      </c>
      <c r="K487" s="13">
        <v>43627</v>
      </c>
    </row>
    <row r="488" spans="1:11" ht="63" x14ac:dyDescent="0.25">
      <c r="A488" s="28">
        <v>479</v>
      </c>
      <c r="B488" s="42">
        <v>50940000556</v>
      </c>
      <c r="C488" s="8" t="s">
        <v>1687</v>
      </c>
      <c r="D488" s="8" t="s">
        <v>1688</v>
      </c>
      <c r="E488" s="12">
        <v>43641</v>
      </c>
      <c r="F488" s="8" t="s">
        <v>1681</v>
      </c>
      <c r="G488" s="9">
        <v>0.65972222222222221</v>
      </c>
      <c r="H488" s="272" t="s">
        <v>1674</v>
      </c>
      <c r="I488" s="10" t="s">
        <v>388</v>
      </c>
      <c r="J488" s="8" t="s">
        <v>1682</v>
      </c>
      <c r="K488" s="13">
        <v>43627</v>
      </c>
    </row>
    <row r="489" spans="1:11" ht="63" x14ac:dyDescent="0.25">
      <c r="A489" s="28">
        <v>480</v>
      </c>
      <c r="B489" s="42">
        <v>980440004990</v>
      </c>
      <c r="C489" s="8" t="s">
        <v>1689</v>
      </c>
      <c r="D489" s="8" t="s">
        <v>1690</v>
      </c>
      <c r="E489" s="12">
        <v>43641</v>
      </c>
      <c r="F489" s="8" t="s">
        <v>1681</v>
      </c>
      <c r="G489" s="86" t="s">
        <v>1691</v>
      </c>
      <c r="H489" s="272" t="s">
        <v>1674</v>
      </c>
      <c r="I489" s="10" t="s">
        <v>388</v>
      </c>
      <c r="J489" s="8" t="s">
        <v>1682</v>
      </c>
      <c r="K489" s="13">
        <v>43627</v>
      </c>
    </row>
    <row r="490" spans="1:11" ht="63" x14ac:dyDescent="0.25">
      <c r="A490" s="28">
        <v>481</v>
      </c>
      <c r="B490" s="42">
        <v>10440004820</v>
      </c>
      <c r="C490" s="8" t="s">
        <v>1692</v>
      </c>
      <c r="D490" s="8" t="s">
        <v>1693</v>
      </c>
      <c r="E490" s="12">
        <v>43641</v>
      </c>
      <c r="F490" s="8" t="s">
        <v>1681</v>
      </c>
      <c r="G490" s="86" t="s">
        <v>411</v>
      </c>
      <c r="H490" s="272" t="s">
        <v>1674</v>
      </c>
      <c r="I490" s="10" t="s">
        <v>388</v>
      </c>
      <c r="J490" s="8" t="s">
        <v>1682</v>
      </c>
      <c r="K490" s="13">
        <v>43627</v>
      </c>
    </row>
    <row r="491" spans="1:11" ht="63" x14ac:dyDescent="0.25">
      <c r="A491" s="28">
        <v>482</v>
      </c>
      <c r="B491" s="42">
        <v>120240000714</v>
      </c>
      <c r="C491" s="8" t="s">
        <v>1694</v>
      </c>
      <c r="D491" s="8" t="s">
        <v>1695</v>
      </c>
      <c r="E491" s="12">
        <v>43641</v>
      </c>
      <c r="F491" s="8" t="s">
        <v>1681</v>
      </c>
      <c r="G491" s="9">
        <v>0.63194444444444442</v>
      </c>
      <c r="H491" s="272" t="s">
        <v>1674</v>
      </c>
      <c r="I491" s="10" t="s">
        <v>388</v>
      </c>
      <c r="J491" s="8" t="s">
        <v>1682</v>
      </c>
      <c r="K491" s="13">
        <v>43627</v>
      </c>
    </row>
    <row r="492" spans="1:11" ht="63" x14ac:dyDescent="0.25">
      <c r="A492" s="28">
        <v>483</v>
      </c>
      <c r="B492" s="42">
        <v>130640021832</v>
      </c>
      <c r="C492" s="8" t="s">
        <v>1696</v>
      </c>
      <c r="D492" s="8" t="s">
        <v>1697</v>
      </c>
      <c r="E492" s="12">
        <v>43641</v>
      </c>
      <c r="F492" s="8" t="s">
        <v>1681</v>
      </c>
      <c r="G492" s="9">
        <v>0.61111111111111105</v>
      </c>
      <c r="H492" s="272" t="s">
        <v>1674</v>
      </c>
      <c r="I492" s="10" t="s">
        <v>388</v>
      </c>
      <c r="J492" s="8" t="s">
        <v>1682</v>
      </c>
      <c r="K492" s="13">
        <v>43627</v>
      </c>
    </row>
    <row r="493" spans="1:11" ht="63" x14ac:dyDescent="0.25">
      <c r="A493" s="28">
        <v>484</v>
      </c>
      <c r="B493" s="42">
        <v>130440017578</v>
      </c>
      <c r="C493" s="8" t="s">
        <v>1698</v>
      </c>
      <c r="D493" s="8" t="s">
        <v>1699</v>
      </c>
      <c r="E493" s="12">
        <v>43641</v>
      </c>
      <c r="F493" s="8" t="s">
        <v>1681</v>
      </c>
      <c r="G493" s="9">
        <v>0.61805555555555558</v>
      </c>
      <c r="H493" s="272" t="s">
        <v>1674</v>
      </c>
      <c r="I493" s="10" t="s">
        <v>388</v>
      </c>
      <c r="J493" s="8" t="s">
        <v>1682</v>
      </c>
      <c r="K493" s="13">
        <v>43627</v>
      </c>
    </row>
    <row r="494" spans="1:11" ht="63" x14ac:dyDescent="0.25">
      <c r="A494" s="28">
        <v>485</v>
      </c>
      <c r="B494" s="42">
        <v>60840009994</v>
      </c>
      <c r="C494" s="8" t="s">
        <v>1700</v>
      </c>
      <c r="D494" s="8" t="s">
        <v>1701</v>
      </c>
      <c r="E494" s="12">
        <v>43641</v>
      </c>
      <c r="F494" s="8" t="s">
        <v>1681</v>
      </c>
      <c r="G494" s="9">
        <v>0.60416666666666663</v>
      </c>
      <c r="H494" s="272" t="s">
        <v>1674</v>
      </c>
      <c r="I494" s="10" t="s">
        <v>388</v>
      </c>
      <c r="J494" s="8" t="s">
        <v>1682</v>
      </c>
      <c r="K494" s="13">
        <v>43627</v>
      </c>
    </row>
    <row r="495" spans="1:11" ht="63" x14ac:dyDescent="0.25">
      <c r="A495" s="28">
        <v>486</v>
      </c>
      <c r="B495" s="42">
        <v>100940002326</v>
      </c>
      <c r="C495" s="223" t="s">
        <v>19</v>
      </c>
      <c r="D495" s="223" t="s">
        <v>1702</v>
      </c>
      <c r="E495" s="13">
        <v>43641</v>
      </c>
      <c r="F495" s="223" t="s">
        <v>1703</v>
      </c>
      <c r="G495" s="43">
        <v>0.47916666666666669</v>
      </c>
      <c r="H495" s="272" t="s">
        <v>1674</v>
      </c>
      <c r="I495" s="10" t="s">
        <v>388</v>
      </c>
      <c r="J495" s="6" t="s">
        <v>1704</v>
      </c>
      <c r="K495" s="13">
        <v>43627</v>
      </c>
    </row>
    <row r="496" spans="1:11" ht="63" x14ac:dyDescent="0.25">
      <c r="A496" s="28">
        <v>487</v>
      </c>
      <c r="B496" s="42">
        <v>70340002306</v>
      </c>
      <c r="C496" s="223" t="s">
        <v>1555</v>
      </c>
      <c r="D496" s="223" t="s">
        <v>1705</v>
      </c>
      <c r="E496" s="13">
        <v>43641</v>
      </c>
      <c r="F496" s="223" t="s">
        <v>1706</v>
      </c>
      <c r="G496" s="9">
        <v>0.4375</v>
      </c>
      <c r="H496" s="223" t="s">
        <v>1707</v>
      </c>
      <c r="I496" s="10" t="s">
        <v>388</v>
      </c>
      <c r="J496" s="6" t="s">
        <v>310</v>
      </c>
      <c r="K496" s="13">
        <v>43626</v>
      </c>
    </row>
    <row r="497" spans="1:11" ht="252" x14ac:dyDescent="0.25">
      <c r="A497" s="28">
        <v>488</v>
      </c>
      <c r="B497" s="39">
        <v>10840006247</v>
      </c>
      <c r="C497" s="39" t="s">
        <v>461</v>
      </c>
      <c r="D497" s="82" t="s">
        <v>462</v>
      </c>
      <c r="E497" s="62">
        <v>43644</v>
      </c>
      <c r="F497" s="82" t="s">
        <v>463</v>
      </c>
      <c r="G497" s="40">
        <v>0.52083333333333337</v>
      </c>
      <c r="H497" s="103" t="s">
        <v>1708</v>
      </c>
      <c r="I497" s="4" t="s">
        <v>13</v>
      </c>
      <c r="J497" s="272" t="s">
        <v>465</v>
      </c>
      <c r="K497" s="62">
        <v>43628</v>
      </c>
    </row>
    <row r="498" spans="1:11" ht="63" x14ac:dyDescent="0.25">
      <c r="A498" s="28">
        <v>489</v>
      </c>
      <c r="B498" s="39">
        <v>120440004516</v>
      </c>
      <c r="C498" s="272" t="s">
        <v>1709</v>
      </c>
      <c r="D498" s="82" t="s">
        <v>1710</v>
      </c>
      <c r="E498" s="62">
        <v>43641</v>
      </c>
      <c r="F498" s="82" t="s">
        <v>1711</v>
      </c>
      <c r="G498" s="40">
        <v>0.45833333333333331</v>
      </c>
      <c r="H498" s="82" t="s">
        <v>1712</v>
      </c>
      <c r="I498" s="239" t="s">
        <v>388</v>
      </c>
      <c r="J498" s="272" t="s">
        <v>855</v>
      </c>
      <c r="K498" s="48" t="s">
        <v>1713</v>
      </c>
    </row>
    <row r="499" spans="1:11" ht="94.5" x14ac:dyDescent="0.25">
      <c r="A499" s="28">
        <v>490</v>
      </c>
      <c r="B499" s="39">
        <v>130240002297</v>
      </c>
      <c r="C499" s="272" t="s">
        <v>1714</v>
      </c>
      <c r="D499" s="82" t="s">
        <v>1715</v>
      </c>
      <c r="E499" s="62">
        <v>43641</v>
      </c>
      <c r="F499" s="82" t="s">
        <v>1716</v>
      </c>
      <c r="G499" s="40">
        <v>0.4375</v>
      </c>
      <c r="H499" s="82" t="s">
        <v>1712</v>
      </c>
      <c r="I499" s="239" t="s">
        <v>388</v>
      </c>
      <c r="J499" s="272" t="s">
        <v>1617</v>
      </c>
      <c r="K499" s="48" t="s">
        <v>1713</v>
      </c>
    </row>
    <row r="500" spans="1:11" ht="63" x14ac:dyDescent="0.25">
      <c r="A500" s="28">
        <v>491</v>
      </c>
      <c r="B500" s="11" t="s">
        <v>1717</v>
      </c>
      <c r="C500" s="8" t="s">
        <v>1718</v>
      </c>
      <c r="D500" s="8" t="s">
        <v>1719</v>
      </c>
      <c r="E500" s="12">
        <v>43647</v>
      </c>
      <c r="F500" s="66" t="s">
        <v>1720</v>
      </c>
      <c r="G500" s="11" t="s">
        <v>568</v>
      </c>
      <c r="H500" s="8" t="s">
        <v>452</v>
      </c>
      <c r="I500" s="10" t="s">
        <v>388</v>
      </c>
      <c r="J500" s="8" t="s">
        <v>1721</v>
      </c>
      <c r="K500" s="13">
        <v>43633</v>
      </c>
    </row>
    <row r="501" spans="1:11" ht="78.75" x14ac:dyDescent="0.25">
      <c r="A501" s="28">
        <v>492</v>
      </c>
      <c r="B501" s="11" t="s">
        <v>1722</v>
      </c>
      <c r="C501" s="8" t="s">
        <v>1723</v>
      </c>
      <c r="D501" s="8" t="s">
        <v>1724</v>
      </c>
      <c r="E501" s="12">
        <v>43633</v>
      </c>
      <c r="F501" s="66" t="s">
        <v>1725</v>
      </c>
      <c r="G501" s="11" t="s">
        <v>134</v>
      </c>
      <c r="H501" s="8" t="s">
        <v>1726</v>
      </c>
      <c r="I501" s="10" t="s">
        <v>388</v>
      </c>
      <c r="J501" s="8" t="s">
        <v>1603</v>
      </c>
      <c r="K501" s="13">
        <v>43634</v>
      </c>
    </row>
    <row r="502" spans="1:11" ht="78.75" x14ac:dyDescent="0.25">
      <c r="A502" s="28">
        <v>493</v>
      </c>
      <c r="B502" s="39">
        <v>61240014684</v>
      </c>
      <c r="C502" s="39" t="s">
        <v>1727</v>
      </c>
      <c r="D502" s="259" t="s">
        <v>1728</v>
      </c>
      <c r="E502" s="62">
        <v>43648</v>
      </c>
      <c r="F502" s="83" t="s">
        <v>1729</v>
      </c>
      <c r="G502" s="40">
        <v>0.625</v>
      </c>
      <c r="H502" s="103" t="s">
        <v>1730</v>
      </c>
      <c r="I502" s="4" t="s">
        <v>13</v>
      </c>
      <c r="J502" s="272" t="s">
        <v>1304</v>
      </c>
      <c r="K502" s="62">
        <v>43634</v>
      </c>
    </row>
    <row r="503" spans="1:11" ht="283.5" x14ac:dyDescent="0.25">
      <c r="A503" s="28">
        <v>494</v>
      </c>
      <c r="B503" s="39">
        <v>60840009210</v>
      </c>
      <c r="C503" s="272" t="s">
        <v>1731</v>
      </c>
      <c r="D503" s="272" t="s">
        <v>1732</v>
      </c>
      <c r="E503" s="5">
        <v>43648</v>
      </c>
      <c r="F503" s="272" t="s">
        <v>1733</v>
      </c>
      <c r="G503" s="96">
        <v>0.64583333333333337</v>
      </c>
      <c r="H503" s="83" t="s">
        <v>1344</v>
      </c>
      <c r="I503" s="4" t="s">
        <v>13</v>
      </c>
      <c r="J503" s="272" t="s">
        <v>1304</v>
      </c>
      <c r="K503" s="62">
        <v>43634</v>
      </c>
    </row>
    <row r="504" spans="1:11" ht="78.75" x14ac:dyDescent="0.25">
      <c r="A504" s="28">
        <v>495</v>
      </c>
      <c r="B504" s="55" t="s">
        <v>666</v>
      </c>
      <c r="C504" s="272" t="s">
        <v>1146</v>
      </c>
      <c r="D504" s="272" t="s">
        <v>1734</v>
      </c>
      <c r="E504" s="62">
        <v>43637</v>
      </c>
      <c r="F504" s="82" t="s">
        <v>1589</v>
      </c>
      <c r="G504" s="40">
        <v>0.41666666666666669</v>
      </c>
      <c r="H504" s="82" t="s">
        <v>1735</v>
      </c>
      <c r="I504" s="239" t="s">
        <v>388</v>
      </c>
      <c r="J504" s="272" t="s">
        <v>1242</v>
      </c>
      <c r="K504" s="48" t="s">
        <v>1736</v>
      </c>
    </row>
    <row r="505" spans="1:11" ht="63" x14ac:dyDescent="0.25">
      <c r="A505" s="28">
        <v>496</v>
      </c>
      <c r="B505" s="59">
        <v>50340003380</v>
      </c>
      <c r="C505" s="56" t="s">
        <v>831</v>
      </c>
      <c r="D505" s="56" t="s">
        <v>1737</v>
      </c>
      <c r="E505" s="27">
        <v>43656</v>
      </c>
      <c r="F505" s="56" t="s">
        <v>1221</v>
      </c>
      <c r="G505" s="57">
        <v>0.45833333333333331</v>
      </c>
      <c r="H505" s="8" t="s">
        <v>1191</v>
      </c>
      <c r="I505" s="24" t="s">
        <v>13</v>
      </c>
      <c r="J505" s="58" t="s">
        <v>217</v>
      </c>
      <c r="K505" s="13">
        <v>43636</v>
      </c>
    </row>
    <row r="506" spans="1:11" ht="110.25" x14ac:dyDescent="0.25">
      <c r="A506" s="28">
        <v>497</v>
      </c>
      <c r="B506" s="245">
        <v>51240005722</v>
      </c>
      <c r="C506" s="246" t="s">
        <v>85</v>
      </c>
      <c r="D506" s="7" t="s">
        <v>1738</v>
      </c>
      <c r="E506" s="247">
        <v>43648</v>
      </c>
      <c r="F506" s="7" t="s">
        <v>1739</v>
      </c>
      <c r="G506" s="248">
        <v>0.41666666666666669</v>
      </c>
      <c r="H506" s="249" t="s">
        <v>1740</v>
      </c>
      <c r="I506" s="246" t="s">
        <v>39</v>
      </c>
      <c r="J506" s="155" t="s">
        <v>89</v>
      </c>
      <c r="K506" s="250">
        <v>43636</v>
      </c>
    </row>
    <row r="507" spans="1:11" ht="110.25" x14ac:dyDescent="0.25">
      <c r="A507" s="28">
        <v>498</v>
      </c>
      <c r="B507" s="251">
        <v>120940007539</v>
      </c>
      <c r="C507" s="83" t="s">
        <v>1651</v>
      </c>
      <c r="D507" s="83" t="s">
        <v>1741</v>
      </c>
      <c r="E507" s="250">
        <v>43648</v>
      </c>
      <c r="F507" s="272" t="s">
        <v>1742</v>
      </c>
      <c r="G507" s="153">
        <v>0.625</v>
      </c>
      <c r="H507" s="83" t="s">
        <v>1743</v>
      </c>
      <c r="I507" s="4" t="s">
        <v>39</v>
      </c>
      <c r="J507" s="30" t="s">
        <v>1617</v>
      </c>
      <c r="K507" s="250">
        <v>43636</v>
      </c>
    </row>
    <row r="508" spans="1:11" ht="110.25" x14ac:dyDescent="0.25">
      <c r="A508" s="28">
        <v>499</v>
      </c>
      <c r="B508" s="251">
        <v>140440019617</v>
      </c>
      <c r="C508" s="188" t="s">
        <v>1744</v>
      </c>
      <c r="D508" s="83" t="s">
        <v>1745</v>
      </c>
      <c r="E508" s="152">
        <v>43655</v>
      </c>
      <c r="F508" s="83" t="s">
        <v>1746</v>
      </c>
      <c r="G508" s="153">
        <v>0.45833333333333331</v>
      </c>
      <c r="H508" s="188" t="s">
        <v>741</v>
      </c>
      <c r="I508" s="4" t="s">
        <v>39</v>
      </c>
      <c r="J508" s="302" t="s">
        <v>1747</v>
      </c>
      <c r="K508" s="152">
        <v>43636</v>
      </c>
    </row>
    <row r="509" spans="1:11" ht="63" x14ac:dyDescent="0.25">
      <c r="A509" s="28">
        <v>500</v>
      </c>
      <c r="B509" s="55" t="s">
        <v>923</v>
      </c>
      <c r="C509" s="272" t="s">
        <v>924</v>
      </c>
      <c r="D509" s="5" t="s">
        <v>1748</v>
      </c>
      <c r="E509" s="5">
        <v>43651</v>
      </c>
      <c r="F509" s="96" t="s">
        <v>1299</v>
      </c>
      <c r="G509" s="96">
        <v>0.41666666666666669</v>
      </c>
      <c r="H509" s="8" t="s">
        <v>1749</v>
      </c>
      <c r="I509" s="10" t="s">
        <v>388</v>
      </c>
      <c r="J509" s="5" t="s">
        <v>61</v>
      </c>
      <c r="K509" s="5">
        <v>43636</v>
      </c>
    </row>
    <row r="510" spans="1:11" ht="63" x14ac:dyDescent="0.25">
      <c r="A510" s="28">
        <v>501</v>
      </c>
      <c r="B510" s="55" t="s">
        <v>772</v>
      </c>
      <c r="C510" s="272" t="s">
        <v>773</v>
      </c>
      <c r="D510" s="272" t="s">
        <v>1750</v>
      </c>
      <c r="E510" s="5">
        <v>43651</v>
      </c>
      <c r="F510" s="96" t="s">
        <v>1299</v>
      </c>
      <c r="G510" s="96">
        <v>0.45833333333333331</v>
      </c>
      <c r="H510" s="8" t="s">
        <v>1749</v>
      </c>
      <c r="I510" s="10" t="s">
        <v>388</v>
      </c>
      <c r="J510" s="272" t="s">
        <v>61</v>
      </c>
      <c r="K510" s="5">
        <v>43636</v>
      </c>
    </row>
    <row r="511" spans="1:11" ht="63" x14ac:dyDescent="0.25">
      <c r="A511" s="28">
        <v>502</v>
      </c>
      <c r="B511" s="55" t="s">
        <v>930</v>
      </c>
      <c r="C511" s="272" t="s">
        <v>931</v>
      </c>
      <c r="D511" s="272" t="s">
        <v>1751</v>
      </c>
      <c r="E511" s="5">
        <v>43651</v>
      </c>
      <c r="F511" s="96" t="s">
        <v>1299</v>
      </c>
      <c r="G511" s="96">
        <v>0.5</v>
      </c>
      <c r="H511" s="8" t="s">
        <v>1749</v>
      </c>
      <c r="I511" s="10" t="s">
        <v>388</v>
      </c>
      <c r="J511" s="272" t="s">
        <v>61</v>
      </c>
      <c r="K511" s="5">
        <v>43636</v>
      </c>
    </row>
    <row r="512" spans="1:11" ht="63" x14ac:dyDescent="0.25">
      <c r="A512" s="28">
        <v>503</v>
      </c>
      <c r="B512" s="55" t="s">
        <v>775</v>
      </c>
      <c r="C512" s="272" t="s">
        <v>776</v>
      </c>
      <c r="D512" s="272" t="s">
        <v>1752</v>
      </c>
      <c r="E512" s="5">
        <v>43651</v>
      </c>
      <c r="F512" s="96" t="s">
        <v>1299</v>
      </c>
      <c r="G512" s="96">
        <v>0.625</v>
      </c>
      <c r="H512" s="8" t="s">
        <v>1749</v>
      </c>
      <c r="I512" s="10" t="s">
        <v>388</v>
      </c>
      <c r="J512" s="272" t="s">
        <v>61</v>
      </c>
      <c r="K512" s="5">
        <v>43636</v>
      </c>
    </row>
    <row r="513" spans="1:11" ht="63" x14ac:dyDescent="0.25">
      <c r="A513" s="28">
        <v>504</v>
      </c>
      <c r="B513" s="55" t="s">
        <v>910</v>
      </c>
      <c r="C513" s="272" t="s">
        <v>911</v>
      </c>
      <c r="D513" s="272" t="s">
        <v>1753</v>
      </c>
      <c r="E513" s="5">
        <v>43651</v>
      </c>
      <c r="F513" s="272" t="s">
        <v>1754</v>
      </c>
      <c r="G513" s="96">
        <v>0.66666666666666663</v>
      </c>
      <c r="H513" s="8" t="s">
        <v>1749</v>
      </c>
      <c r="I513" s="10" t="s">
        <v>388</v>
      </c>
      <c r="J513" s="272" t="s">
        <v>61</v>
      </c>
      <c r="K513" s="5">
        <v>43636</v>
      </c>
    </row>
    <row r="514" spans="1:11" ht="63" x14ac:dyDescent="0.25">
      <c r="A514" s="28">
        <v>505</v>
      </c>
      <c r="B514" s="55" t="s">
        <v>55</v>
      </c>
      <c r="C514" s="272" t="s">
        <v>1755</v>
      </c>
      <c r="D514" s="272" t="s">
        <v>1756</v>
      </c>
      <c r="E514" s="5">
        <v>43651</v>
      </c>
      <c r="F514" s="272" t="s">
        <v>1754</v>
      </c>
      <c r="G514" s="96">
        <v>0.5</v>
      </c>
      <c r="H514" s="8" t="s">
        <v>1749</v>
      </c>
      <c r="I514" s="10" t="s">
        <v>388</v>
      </c>
      <c r="J514" s="272" t="s">
        <v>61</v>
      </c>
      <c r="K514" s="5">
        <v>43636</v>
      </c>
    </row>
    <row r="515" spans="1:11" ht="63" x14ac:dyDescent="0.25">
      <c r="A515" s="28">
        <v>506</v>
      </c>
      <c r="B515" s="240" t="s">
        <v>1757</v>
      </c>
      <c r="C515" s="272" t="s">
        <v>1758</v>
      </c>
      <c r="D515" s="201" t="s">
        <v>1759</v>
      </c>
      <c r="E515" s="242">
        <v>43641</v>
      </c>
      <c r="F515" s="82" t="s">
        <v>1760</v>
      </c>
      <c r="G515" s="40" t="s">
        <v>121</v>
      </c>
      <c r="H515" s="201" t="s">
        <v>1674</v>
      </c>
      <c r="I515" s="239" t="s">
        <v>388</v>
      </c>
      <c r="J515" s="201" t="s">
        <v>1761</v>
      </c>
      <c r="K515" s="48" t="s">
        <v>1736</v>
      </c>
    </row>
    <row r="516" spans="1:11" ht="103.5" customHeight="1" x14ac:dyDescent="0.25">
      <c r="A516" s="28">
        <v>507</v>
      </c>
      <c r="B516" s="105" t="s">
        <v>475</v>
      </c>
      <c r="C516" s="30" t="s">
        <v>476</v>
      </c>
      <c r="D516" s="82" t="s">
        <v>1762</v>
      </c>
      <c r="E516" s="62">
        <v>43649</v>
      </c>
      <c r="F516" s="82" t="s">
        <v>1450</v>
      </c>
      <c r="G516" s="40">
        <v>0.45833333333333331</v>
      </c>
      <c r="H516" s="82" t="s">
        <v>1763</v>
      </c>
      <c r="I516" s="239" t="s">
        <v>388</v>
      </c>
      <c r="J516" s="272" t="s">
        <v>855</v>
      </c>
      <c r="K516" s="48" t="s">
        <v>1764</v>
      </c>
    </row>
    <row r="517" spans="1:11" ht="141.75" x14ac:dyDescent="0.25">
      <c r="A517" s="28">
        <v>508</v>
      </c>
      <c r="B517" s="252" t="s">
        <v>604</v>
      </c>
      <c r="C517" s="272" t="s">
        <v>1765</v>
      </c>
      <c r="D517" s="272" t="s">
        <v>1766</v>
      </c>
      <c r="E517" s="5">
        <v>43649</v>
      </c>
      <c r="F517" s="272" t="s">
        <v>1767</v>
      </c>
      <c r="G517" s="96">
        <v>0.45833333333333331</v>
      </c>
      <c r="H517" s="272" t="s">
        <v>1768</v>
      </c>
      <c r="I517" s="272" t="s">
        <v>73</v>
      </c>
      <c r="J517" s="272" t="s">
        <v>1769</v>
      </c>
      <c r="K517" s="13">
        <v>43637</v>
      </c>
    </row>
    <row r="518" spans="1:11" ht="78.75" x14ac:dyDescent="0.25">
      <c r="A518" s="28">
        <v>509</v>
      </c>
      <c r="B518" s="11" t="s">
        <v>124</v>
      </c>
      <c r="C518" s="8" t="s">
        <v>125</v>
      </c>
      <c r="D518" s="8" t="s">
        <v>1770</v>
      </c>
      <c r="E518" s="12">
        <v>43650</v>
      </c>
      <c r="F518" s="66" t="s">
        <v>1536</v>
      </c>
      <c r="G518" s="40">
        <v>0.45833333333333331</v>
      </c>
      <c r="H518" s="8" t="s">
        <v>1771</v>
      </c>
      <c r="I518" s="239" t="s">
        <v>388</v>
      </c>
      <c r="J518" s="8" t="s">
        <v>1218</v>
      </c>
      <c r="K518" s="12">
        <v>43637</v>
      </c>
    </row>
    <row r="519" spans="1:11" ht="94.5" x14ac:dyDescent="0.25">
      <c r="A519" s="28">
        <v>510</v>
      </c>
      <c r="B519" s="146">
        <v>110640001170</v>
      </c>
      <c r="C519" s="78" t="s">
        <v>803</v>
      </c>
      <c r="D519" s="78" t="s">
        <v>1772</v>
      </c>
      <c r="E519" s="149">
        <v>43655</v>
      </c>
      <c r="F519" s="78" t="s">
        <v>1773</v>
      </c>
      <c r="G519" s="148">
        <v>0.375</v>
      </c>
      <c r="H519" s="78" t="s">
        <v>1774</v>
      </c>
      <c r="I519" s="77" t="s">
        <v>170</v>
      </c>
      <c r="J519" s="77" t="s">
        <v>14</v>
      </c>
      <c r="K519" s="149">
        <v>43640</v>
      </c>
    </row>
    <row r="520" spans="1:11" ht="94.5" x14ac:dyDescent="0.25">
      <c r="A520" s="28">
        <v>511</v>
      </c>
      <c r="B520" s="146">
        <v>140940015305</v>
      </c>
      <c r="C520" s="78" t="s">
        <v>1775</v>
      </c>
      <c r="D520" s="78" t="s">
        <v>1776</v>
      </c>
      <c r="E520" s="149">
        <v>43655</v>
      </c>
      <c r="F520" s="78" t="s">
        <v>1777</v>
      </c>
      <c r="G520" s="148">
        <v>0.39583333333333331</v>
      </c>
      <c r="H520" s="78" t="s">
        <v>1774</v>
      </c>
      <c r="I520" s="77" t="s">
        <v>170</v>
      </c>
      <c r="J520" s="77" t="s">
        <v>14</v>
      </c>
      <c r="K520" s="149">
        <v>43640</v>
      </c>
    </row>
    <row r="521" spans="1:11" ht="94.5" x14ac:dyDescent="0.25">
      <c r="A521" s="28">
        <v>512</v>
      </c>
      <c r="B521" s="146">
        <v>140740021085</v>
      </c>
      <c r="C521" s="78" t="s">
        <v>1778</v>
      </c>
      <c r="D521" s="78" t="s">
        <v>1779</v>
      </c>
      <c r="E521" s="149">
        <v>43655</v>
      </c>
      <c r="F521" s="78" t="s">
        <v>1777</v>
      </c>
      <c r="G521" s="148">
        <v>0.41666666666666669</v>
      </c>
      <c r="H521" s="78" t="s">
        <v>1774</v>
      </c>
      <c r="I521" s="77" t="s">
        <v>170</v>
      </c>
      <c r="J521" s="77" t="s">
        <v>14</v>
      </c>
      <c r="K521" s="149">
        <v>43640</v>
      </c>
    </row>
    <row r="522" spans="1:11" ht="94.5" x14ac:dyDescent="0.25">
      <c r="A522" s="28">
        <v>513</v>
      </c>
      <c r="B522" s="146">
        <v>51040002671</v>
      </c>
      <c r="C522" s="78" t="s">
        <v>1780</v>
      </c>
      <c r="D522" s="78" t="s">
        <v>1781</v>
      </c>
      <c r="E522" s="149">
        <v>43655</v>
      </c>
      <c r="F522" s="78" t="s">
        <v>1777</v>
      </c>
      <c r="G522" s="148">
        <v>0.4375</v>
      </c>
      <c r="H522" s="78" t="s">
        <v>1774</v>
      </c>
      <c r="I522" s="77" t="s">
        <v>170</v>
      </c>
      <c r="J522" s="77" t="s">
        <v>14</v>
      </c>
      <c r="K522" s="149">
        <v>43640</v>
      </c>
    </row>
    <row r="523" spans="1:11" ht="94.5" x14ac:dyDescent="0.25">
      <c r="A523" s="28">
        <v>514</v>
      </c>
      <c r="B523" s="146">
        <v>151040015486</v>
      </c>
      <c r="C523" s="78" t="s">
        <v>1782</v>
      </c>
      <c r="D523" s="78" t="s">
        <v>1783</v>
      </c>
      <c r="E523" s="149">
        <v>43655</v>
      </c>
      <c r="F523" s="78" t="s">
        <v>1777</v>
      </c>
      <c r="G523" s="148">
        <v>0.47916666666666669</v>
      </c>
      <c r="H523" s="78" t="s">
        <v>1774</v>
      </c>
      <c r="I523" s="77" t="s">
        <v>170</v>
      </c>
      <c r="J523" s="77" t="s">
        <v>14</v>
      </c>
      <c r="K523" s="149">
        <v>43640</v>
      </c>
    </row>
    <row r="524" spans="1:11" ht="63" x14ac:dyDescent="0.25">
      <c r="A524" s="28">
        <v>515</v>
      </c>
      <c r="B524" s="42">
        <v>991240007774</v>
      </c>
      <c r="C524" s="8" t="s">
        <v>15</v>
      </c>
      <c r="D524" s="8" t="s">
        <v>1784</v>
      </c>
      <c r="E524" s="13">
        <v>43655</v>
      </c>
      <c r="F524" s="8" t="s">
        <v>1785</v>
      </c>
      <c r="G524" s="9">
        <v>0.5</v>
      </c>
      <c r="H524" s="8" t="s">
        <v>1786</v>
      </c>
      <c r="I524" s="10" t="s">
        <v>388</v>
      </c>
      <c r="J524" s="272" t="s">
        <v>14</v>
      </c>
      <c r="K524" s="13">
        <v>43640</v>
      </c>
    </row>
    <row r="525" spans="1:11" ht="94.5" x14ac:dyDescent="0.25">
      <c r="A525" s="28">
        <v>516</v>
      </c>
      <c r="B525" s="42">
        <v>110440020813</v>
      </c>
      <c r="C525" s="8" t="s">
        <v>708</v>
      </c>
      <c r="D525" s="8" t="s">
        <v>1787</v>
      </c>
      <c r="E525" s="13">
        <v>43655</v>
      </c>
      <c r="F525" s="8" t="s">
        <v>1788</v>
      </c>
      <c r="G525" s="9">
        <v>0.52083333333333337</v>
      </c>
      <c r="H525" s="8" t="s">
        <v>1789</v>
      </c>
      <c r="I525" s="272" t="s">
        <v>170</v>
      </c>
      <c r="J525" s="272" t="s">
        <v>14</v>
      </c>
      <c r="K525" s="13">
        <v>43641</v>
      </c>
    </row>
    <row r="526" spans="1:11" ht="94.5" x14ac:dyDescent="0.25">
      <c r="A526" s="28">
        <v>517</v>
      </c>
      <c r="B526" s="42">
        <v>51040002671</v>
      </c>
      <c r="C526" s="8" t="s">
        <v>1780</v>
      </c>
      <c r="D526" s="8" t="s">
        <v>1781</v>
      </c>
      <c r="E526" s="13">
        <v>43655</v>
      </c>
      <c r="F526" s="8" t="s">
        <v>1788</v>
      </c>
      <c r="G526" s="9">
        <v>0.4375</v>
      </c>
      <c r="H526" s="8" t="s">
        <v>1789</v>
      </c>
      <c r="I526" s="272" t="s">
        <v>170</v>
      </c>
      <c r="J526" s="272" t="s">
        <v>14</v>
      </c>
      <c r="K526" s="13">
        <v>43641</v>
      </c>
    </row>
    <row r="527" spans="1:11" ht="94.5" x14ac:dyDescent="0.25">
      <c r="A527" s="28">
        <v>518</v>
      </c>
      <c r="B527" s="42">
        <v>110540000575</v>
      </c>
      <c r="C527" s="8" t="s">
        <v>1790</v>
      </c>
      <c r="D527" s="8" t="s">
        <v>1791</v>
      </c>
      <c r="E527" s="13">
        <v>43655</v>
      </c>
      <c r="F527" s="8" t="s">
        <v>1788</v>
      </c>
      <c r="G527" s="40">
        <v>0.45833333333333331</v>
      </c>
      <c r="H527" s="8" t="s">
        <v>1789</v>
      </c>
      <c r="I527" s="272" t="s">
        <v>170</v>
      </c>
      <c r="J527" s="272" t="s">
        <v>14</v>
      </c>
      <c r="K527" s="13">
        <v>43641</v>
      </c>
    </row>
    <row r="528" spans="1:11" ht="63" x14ac:dyDescent="0.25">
      <c r="A528" s="28">
        <v>519</v>
      </c>
      <c r="B528" s="15">
        <v>70440022999</v>
      </c>
      <c r="C528" s="8" t="s">
        <v>1792</v>
      </c>
      <c r="D528" s="8" t="s">
        <v>1793</v>
      </c>
      <c r="E528" s="62">
        <v>43656</v>
      </c>
      <c r="F528" s="8" t="s">
        <v>1794</v>
      </c>
      <c r="G528" s="40">
        <v>0.45833333333333331</v>
      </c>
      <c r="H528" s="272" t="s">
        <v>1795</v>
      </c>
      <c r="I528" s="272" t="s">
        <v>21</v>
      </c>
      <c r="J528" s="272" t="s">
        <v>217</v>
      </c>
      <c r="K528" s="13">
        <v>43641</v>
      </c>
    </row>
    <row r="529" spans="1:11" ht="63" x14ac:dyDescent="0.25">
      <c r="A529" s="28">
        <v>520</v>
      </c>
      <c r="B529" s="39">
        <v>11240012748</v>
      </c>
      <c r="C529" s="30" t="s">
        <v>466</v>
      </c>
      <c r="D529" s="82" t="s">
        <v>1620</v>
      </c>
      <c r="E529" s="62">
        <v>43656</v>
      </c>
      <c r="F529" s="82" t="s">
        <v>1461</v>
      </c>
      <c r="G529" s="40">
        <v>0.45833333333333331</v>
      </c>
      <c r="H529" s="82" t="s">
        <v>1462</v>
      </c>
      <c r="I529" s="10" t="s">
        <v>388</v>
      </c>
      <c r="J529" s="272" t="s">
        <v>362</v>
      </c>
      <c r="K529" s="12">
        <v>43640</v>
      </c>
    </row>
    <row r="530" spans="1:11" ht="78.75" x14ac:dyDescent="0.25">
      <c r="A530" s="28">
        <v>521</v>
      </c>
      <c r="B530" s="39">
        <v>140240032220</v>
      </c>
      <c r="C530" s="30" t="s">
        <v>1796</v>
      </c>
      <c r="D530" s="82" t="s">
        <v>1797</v>
      </c>
      <c r="E530" s="62">
        <v>43654</v>
      </c>
      <c r="F530" s="82" t="s">
        <v>1798</v>
      </c>
      <c r="G530" s="40">
        <v>0.41666666666666669</v>
      </c>
      <c r="H530" s="83" t="s">
        <v>1799</v>
      </c>
      <c r="I530" s="10" t="s">
        <v>388</v>
      </c>
      <c r="J530" s="272" t="s">
        <v>1800</v>
      </c>
      <c r="K530" s="12">
        <v>43640</v>
      </c>
    </row>
    <row r="531" spans="1:11" ht="141.75" x14ac:dyDescent="0.25">
      <c r="A531" s="28">
        <v>522</v>
      </c>
      <c r="B531" s="252" t="s">
        <v>443</v>
      </c>
      <c r="C531" s="272" t="s">
        <v>1801</v>
      </c>
      <c r="D531" s="272" t="s">
        <v>1802</v>
      </c>
      <c r="E531" s="5">
        <v>43654</v>
      </c>
      <c r="F531" s="272" t="s">
        <v>1767</v>
      </c>
      <c r="G531" s="96">
        <v>0.41666666666666669</v>
      </c>
      <c r="H531" s="272" t="s">
        <v>1803</v>
      </c>
      <c r="I531" s="272" t="s">
        <v>73</v>
      </c>
      <c r="J531" s="272" t="s">
        <v>1804</v>
      </c>
      <c r="K531" s="13">
        <v>43641</v>
      </c>
    </row>
    <row r="532" spans="1:11" ht="63" x14ac:dyDescent="0.25">
      <c r="A532" s="28">
        <v>523</v>
      </c>
      <c r="B532" s="11" t="s">
        <v>1805</v>
      </c>
      <c r="C532" s="8" t="s">
        <v>1806</v>
      </c>
      <c r="D532" s="8" t="s">
        <v>1807</v>
      </c>
      <c r="E532" s="12">
        <v>43670</v>
      </c>
      <c r="F532" s="66" t="s">
        <v>1808</v>
      </c>
      <c r="G532" s="11" t="s">
        <v>11</v>
      </c>
      <c r="H532" s="223" t="s">
        <v>1707</v>
      </c>
      <c r="I532" s="10" t="s">
        <v>388</v>
      </c>
      <c r="J532" s="6" t="s">
        <v>1809</v>
      </c>
      <c r="K532" s="13">
        <v>43641</v>
      </c>
    </row>
    <row r="533" spans="1:11" ht="78.75" x14ac:dyDescent="0.25">
      <c r="A533" s="28">
        <v>524</v>
      </c>
      <c r="B533" s="29" t="s">
        <v>1810</v>
      </c>
      <c r="C533" s="272" t="s">
        <v>1811</v>
      </c>
      <c r="D533" s="272" t="s">
        <v>1812</v>
      </c>
      <c r="E533" s="5">
        <v>43657</v>
      </c>
      <c r="F533" s="272" t="s">
        <v>1813</v>
      </c>
      <c r="G533" s="96">
        <v>0.625</v>
      </c>
      <c r="H533" s="77" t="s">
        <v>1814</v>
      </c>
      <c r="I533" s="10" t="s">
        <v>388</v>
      </c>
      <c r="J533" s="272" t="s">
        <v>1815</v>
      </c>
      <c r="K533" s="5">
        <v>43641</v>
      </c>
    </row>
    <row r="534" spans="1:11" ht="63" x14ac:dyDescent="0.25">
      <c r="A534" s="28">
        <v>525</v>
      </c>
      <c r="B534" s="29" t="s">
        <v>1816</v>
      </c>
      <c r="C534" s="272" t="s">
        <v>1044</v>
      </c>
      <c r="D534" s="272" t="s">
        <v>1817</v>
      </c>
      <c r="E534" s="5">
        <v>43658</v>
      </c>
      <c r="F534" s="272" t="s">
        <v>1813</v>
      </c>
      <c r="G534" s="96">
        <v>0.625</v>
      </c>
      <c r="H534" s="77" t="s">
        <v>1818</v>
      </c>
      <c r="I534" s="10" t="s">
        <v>388</v>
      </c>
      <c r="J534" s="272" t="s">
        <v>1819</v>
      </c>
      <c r="K534" s="5">
        <v>43641</v>
      </c>
    </row>
    <row r="535" spans="1:11" ht="63" x14ac:dyDescent="0.25">
      <c r="A535" s="28">
        <v>526</v>
      </c>
      <c r="B535" s="55" t="s">
        <v>1820</v>
      </c>
      <c r="C535" s="272" t="s">
        <v>1254</v>
      </c>
      <c r="D535" s="47" t="s">
        <v>1821</v>
      </c>
      <c r="E535" s="12">
        <v>43657</v>
      </c>
      <c r="F535" s="8" t="s">
        <v>1822</v>
      </c>
      <c r="G535" s="11" t="s">
        <v>53</v>
      </c>
      <c r="H535" s="223" t="s">
        <v>1707</v>
      </c>
      <c r="I535" s="10" t="s">
        <v>388</v>
      </c>
      <c r="J535" s="8" t="s">
        <v>1823</v>
      </c>
      <c r="K535" s="13">
        <v>43642</v>
      </c>
    </row>
    <row r="536" spans="1:11" ht="63" x14ac:dyDescent="0.25">
      <c r="A536" s="28">
        <v>527</v>
      </c>
      <c r="B536" s="29" t="s">
        <v>1810</v>
      </c>
      <c r="C536" s="272" t="s">
        <v>1824</v>
      </c>
      <c r="D536" s="272" t="s">
        <v>1825</v>
      </c>
      <c r="E536" s="5">
        <v>43649</v>
      </c>
      <c r="F536" s="272" t="s">
        <v>1826</v>
      </c>
      <c r="G536" s="96">
        <v>0.47916666666666669</v>
      </c>
      <c r="H536" s="83" t="s">
        <v>1827</v>
      </c>
      <c r="I536" s="10" t="s">
        <v>388</v>
      </c>
      <c r="J536" s="272" t="s">
        <v>1828</v>
      </c>
      <c r="K536" s="5">
        <v>43641</v>
      </c>
    </row>
    <row r="537" spans="1:11" ht="94.5" x14ac:dyDescent="0.25">
      <c r="A537" s="28">
        <v>528</v>
      </c>
      <c r="B537" s="39">
        <v>21140001542</v>
      </c>
      <c r="C537" s="272" t="s">
        <v>1829</v>
      </c>
      <c r="D537" s="82" t="s">
        <v>1830</v>
      </c>
      <c r="E537" s="62">
        <v>43684</v>
      </c>
      <c r="F537" s="82" t="s">
        <v>1831</v>
      </c>
      <c r="G537" s="216">
        <v>0.41666666666666669</v>
      </c>
      <c r="H537" s="30" t="s">
        <v>1832</v>
      </c>
      <c r="I537" s="103" t="s">
        <v>1833</v>
      </c>
      <c r="J537" s="272" t="s">
        <v>458</v>
      </c>
      <c r="K537" s="62">
        <v>43643</v>
      </c>
    </row>
    <row r="538" spans="1:11" ht="111" thickBot="1" x14ac:dyDescent="0.3">
      <c r="A538" s="28">
        <v>529</v>
      </c>
      <c r="B538" s="67">
        <v>51240005722</v>
      </c>
      <c r="C538" s="68" t="s">
        <v>85</v>
      </c>
      <c r="D538" s="8" t="s">
        <v>1834</v>
      </c>
      <c r="E538" s="69">
        <v>43648</v>
      </c>
      <c r="F538" s="8" t="s">
        <v>1835</v>
      </c>
      <c r="G538" s="70">
        <v>0.41666666666666669</v>
      </c>
      <c r="H538" s="253" t="s">
        <v>1740</v>
      </c>
      <c r="I538" s="68" t="s">
        <v>39</v>
      </c>
      <c r="J538" s="303" t="s">
        <v>89</v>
      </c>
      <c r="K538" s="254">
        <v>43644</v>
      </c>
    </row>
    <row r="539" spans="1:11" ht="63.75" thickBot="1" x14ac:dyDescent="0.3">
      <c r="A539" s="28">
        <v>530</v>
      </c>
      <c r="B539" s="256" t="s">
        <v>1836</v>
      </c>
      <c r="C539" s="255" t="s">
        <v>1837</v>
      </c>
      <c r="D539" s="56" t="s">
        <v>1838</v>
      </c>
      <c r="E539" s="27">
        <v>43661</v>
      </c>
      <c r="F539" s="56" t="s">
        <v>1221</v>
      </c>
      <c r="G539" s="57">
        <v>0.45833333333333331</v>
      </c>
      <c r="H539" s="8" t="s">
        <v>216</v>
      </c>
      <c r="I539" s="24" t="s">
        <v>13</v>
      </c>
      <c r="J539" s="58" t="s">
        <v>217</v>
      </c>
      <c r="K539" s="145">
        <v>43644</v>
      </c>
    </row>
    <row r="540" spans="1:11" ht="141.75" x14ac:dyDescent="0.25">
      <c r="A540" s="28">
        <v>531</v>
      </c>
      <c r="B540" s="105" t="s">
        <v>533</v>
      </c>
      <c r="C540" s="272" t="s">
        <v>534</v>
      </c>
      <c r="D540" s="272" t="s">
        <v>1839</v>
      </c>
      <c r="E540" s="62">
        <v>43658</v>
      </c>
      <c r="F540" s="272" t="s">
        <v>1767</v>
      </c>
      <c r="G540" s="40">
        <v>0.45833333333333331</v>
      </c>
      <c r="H540" s="272" t="s">
        <v>537</v>
      </c>
      <c r="I540" s="272" t="s">
        <v>73</v>
      </c>
      <c r="J540" s="272" t="s">
        <v>1840</v>
      </c>
      <c r="K540" s="13">
        <v>43647</v>
      </c>
    </row>
    <row r="541" spans="1:11" ht="63" x14ac:dyDescent="0.25">
      <c r="A541" s="28">
        <v>532</v>
      </c>
      <c r="B541" s="257" t="s">
        <v>610</v>
      </c>
      <c r="C541" s="113" t="s">
        <v>1841</v>
      </c>
      <c r="D541" s="113" t="s">
        <v>1842</v>
      </c>
      <c r="E541" s="258">
        <v>43662</v>
      </c>
      <c r="F541" s="113" t="s">
        <v>1843</v>
      </c>
      <c r="G541" s="96">
        <f>TIME(11,0,0)</f>
        <v>0.45833333333333331</v>
      </c>
      <c r="H541" s="113" t="s">
        <v>1844</v>
      </c>
      <c r="I541" s="10" t="s">
        <v>388</v>
      </c>
      <c r="J541" s="8" t="s">
        <v>650</v>
      </c>
      <c r="K541" s="13">
        <v>43647</v>
      </c>
    </row>
    <row r="542" spans="1:11" ht="78.75" x14ac:dyDescent="0.25">
      <c r="A542" s="28">
        <v>533</v>
      </c>
      <c r="B542" s="257" t="s">
        <v>1845</v>
      </c>
      <c r="C542" s="113" t="s">
        <v>1846</v>
      </c>
      <c r="D542" s="113" t="s">
        <v>1847</v>
      </c>
      <c r="E542" s="258">
        <v>43662</v>
      </c>
      <c r="F542" s="113" t="s">
        <v>1843</v>
      </c>
      <c r="G542" s="96">
        <f>TIME(12,0,0)</f>
        <v>0.5</v>
      </c>
      <c r="H542" s="113" t="s">
        <v>1848</v>
      </c>
      <c r="I542" s="10" t="s">
        <v>388</v>
      </c>
      <c r="J542" s="8" t="s">
        <v>650</v>
      </c>
      <c r="K542" s="13">
        <v>43647</v>
      </c>
    </row>
    <row r="543" spans="1:11" ht="78.75" x14ac:dyDescent="0.25">
      <c r="A543" s="28">
        <v>534</v>
      </c>
      <c r="B543" s="257" t="s">
        <v>528</v>
      </c>
      <c r="C543" s="113" t="s">
        <v>1849</v>
      </c>
      <c r="D543" s="113" t="s">
        <v>1850</v>
      </c>
      <c r="E543" s="258">
        <v>43662</v>
      </c>
      <c r="F543" s="113" t="s">
        <v>1843</v>
      </c>
      <c r="G543" s="96">
        <f>TIME(13,0,0)</f>
        <v>0.54166666666666663</v>
      </c>
      <c r="H543" s="113" t="s">
        <v>1848</v>
      </c>
      <c r="I543" s="10" t="s">
        <v>388</v>
      </c>
      <c r="J543" s="8" t="s">
        <v>650</v>
      </c>
      <c r="K543" s="13">
        <v>43647</v>
      </c>
    </row>
    <row r="544" spans="1:11" ht="78.75" x14ac:dyDescent="0.25">
      <c r="A544" s="28">
        <v>535</v>
      </c>
      <c r="B544" s="257" t="s">
        <v>1851</v>
      </c>
      <c r="C544" s="113" t="s">
        <v>1852</v>
      </c>
      <c r="D544" s="113" t="s">
        <v>1853</v>
      </c>
      <c r="E544" s="258">
        <v>43662</v>
      </c>
      <c r="F544" s="113" t="s">
        <v>1843</v>
      </c>
      <c r="G544" s="96">
        <f>TIME(14,40,0)</f>
        <v>0.61111111111111105</v>
      </c>
      <c r="H544" s="113" t="s">
        <v>1848</v>
      </c>
      <c r="I544" s="10" t="s">
        <v>388</v>
      </c>
      <c r="J544" s="8" t="s">
        <v>650</v>
      </c>
      <c r="K544" s="13">
        <v>43647</v>
      </c>
    </row>
    <row r="545" spans="1:11" ht="78.75" x14ac:dyDescent="0.25">
      <c r="A545" s="28">
        <v>536</v>
      </c>
      <c r="B545" s="42">
        <v>150340014014</v>
      </c>
      <c r="C545" s="8" t="s">
        <v>1854</v>
      </c>
      <c r="D545" s="8" t="s">
        <v>1855</v>
      </c>
      <c r="E545" s="258">
        <v>43662</v>
      </c>
      <c r="F545" s="113" t="s">
        <v>1843</v>
      </c>
      <c r="G545" s="96">
        <f>TIME(15,0,0)</f>
        <v>0.625</v>
      </c>
      <c r="H545" s="113" t="s">
        <v>1848</v>
      </c>
      <c r="I545" s="10" t="s">
        <v>388</v>
      </c>
      <c r="J545" s="8" t="s">
        <v>650</v>
      </c>
      <c r="K545" s="13">
        <v>43647</v>
      </c>
    </row>
    <row r="546" spans="1:11" ht="78.75" x14ac:dyDescent="0.25">
      <c r="A546" s="28">
        <v>537</v>
      </c>
      <c r="B546" s="42">
        <v>160140001141</v>
      </c>
      <c r="C546" s="8" t="s">
        <v>1856</v>
      </c>
      <c r="D546" s="8" t="s">
        <v>1857</v>
      </c>
      <c r="E546" s="258">
        <v>43662</v>
      </c>
      <c r="F546" s="113" t="s">
        <v>1843</v>
      </c>
      <c r="G546" s="96">
        <f>TIME(16,0,0)</f>
        <v>0.66666666666666663</v>
      </c>
      <c r="H546" s="113" t="s">
        <v>1848</v>
      </c>
      <c r="I546" s="10" t="s">
        <v>388</v>
      </c>
      <c r="J546" s="8" t="s">
        <v>650</v>
      </c>
      <c r="K546" s="13">
        <v>43647</v>
      </c>
    </row>
    <row r="547" spans="1:11" ht="78.75" x14ac:dyDescent="0.25">
      <c r="A547" s="28">
        <v>538</v>
      </c>
      <c r="B547" s="257" t="s">
        <v>1858</v>
      </c>
      <c r="C547" s="8" t="s">
        <v>1859</v>
      </c>
      <c r="D547" s="8" t="s">
        <v>1860</v>
      </c>
      <c r="E547" s="258">
        <v>43662</v>
      </c>
      <c r="F547" s="113" t="s">
        <v>1843</v>
      </c>
      <c r="G547" s="96">
        <f>TIME(17,0,0)</f>
        <v>0.70833333333333337</v>
      </c>
      <c r="H547" s="113" t="s">
        <v>1848</v>
      </c>
      <c r="I547" s="10" t="s">
        <v>388</v>
      </c>
      <c r="J547" s="8" t="s">
        <v>650</v>
      </c>
      <c r="K547" s="13">
        <v>43647</v>
      </c>
    </row>
    <row r="548" spans="1:11" ht="157.5" x14ac:dyDescent="0.25">
      <c r="A548" s="28">
        <v>539</v>
      </c>
      <c r="B548" s="39">
        <v>920340000041</v>
      </c>
      <c r="C548" s="259" t="s">
        <v>482</v>
      </c>
      <c r="D548" s="30" t="s">
        <v>1861</v>
      </c>
      <c r="E548" s="62">
        <v>43664</v>
      </c>
      <c r="F548" s="30" t="s">
        <v>1862</v>
      </c>
      <c r="G548" s="40">
        <v>0.45833333333333331</v>
      </c>
      <c r="H548" s="30" t="s">
        <v>1866</v>
      </c>
      <c r="I548" s="10" t="s">
        <v>388</v>
      </c>
      <c r="J548" s="272" t="s">
        <v>316</v>
      </c>
      <c r="K548" s="48" t="s">
        <v>1863</v>
      </c>
    </row>
    <row r="549" spans="1:11" ht="63" x14ac:dyDescent="0.25">
      <c r="A549" s="28">
        <v>540</v>
      </c>
      <c r="B549" s="39">
        <v>40940007185</v>
      </c>
      <c r="C549" s="272" t="s">
        <v>722</v>
      </c>
      <c r="D549" s="82" t="s">
        <v>1864</v>
      </c>
      <c r="E549" s="62">
        <v>43663</v>
      </c>
      <c r="F549" s="30" t="s">
        <v>1862</v>
      </c>
      <c r="G549" s="40">
        <v>0.45833333333333331</v>
      </c>
      <c r="H549" s="82" t="s">
        <v>361</v>
      </c>
      <c r="I549" s="10" t="s">
        <v>388</v>
      </c>
      <c r="J549" s="272" t="s">
        <v>316</v>
      </c>
      <c r="K549" s="48" t="s">
        <v>1863</v>
      </c>
    </row>
    <row r="550" spans="1:11" ht="63" x14ac:dyDescent="0.25">
      <c r="A550" s="28">
        <v>541</v>
      </c>
      <c r="B550" s="39">
        <v>70440026793</v>
      </c>
      <c r="C550" s="30" t="s">
        <v>725</v>
      </c>
      <c r="D550" s="82" t="s">
        <v>1865</v>
      </c>
      <c r="E550" s="62">
        <v>43663</v>
      </c>
      <c r="F550" s="30" t="s">
        <v>1862</v>
      </c>
      <c r="G550" s="40">
        <v>0.47916666666666669</v>
      </c>
      <c r="H550" s="82" t="s">
        <v>361</v>
      </c>
      <c r="I550" s="10" t="s">
        <v>388</v>
      </c>
      <c r="J550" s="272" t="s">
        <v>316</v>
      </c>
      <c r="K550" s="48" t="s">
        <v>1863</v>
      </c>
    </row>
    <row r="551" spans="1:11" ht="63" x14ac:dyDescent="0.25">
      <c r="A551" s="28">
        <v>542</v>
      </c>
      <c r="B551" s="11" t="s">
        <v>1335</v>
      </c>
      <c r="C551" s="8" t="s">
        <v>1336</v>
      </c>
      <c r="D551" s="8" t="s">
        <v>1867</v>
      </c>
      <c r="E551" s="12">
        <v>43663</v>
      </c>
      <c r="F551" s="66" t="s">
        <v>1868</v>
      </c>
      <c r="G551" s="11" t="s">
        <v>113</v>
      </c>
      <c r="H551" s="8" t="s">
        <v>549</v>
      </c>
      <c r="I551" s="10" t="s">
        <v>388</v>
      </c>
      <c r="J551" s="8" t="s">
        <v>114</v>
      </c>
      <c r="K551" s="13">
        <v>43647</v>
      </c>
    </row>
    <row r="552" spans="1:11" ht="63" x14ac:dyDescent="0.25">
      <c r="A552" s="28">
        <v>543</v>
      </c>
      <c r="B552" s="11" t="s">
        <v>1869</v>
      </c>
      <c r="C552" s="8" t="s">
        <v>1870</v>
      </c>
      <c r="D552" s="8" t="s">
        <v>1871</v>
      </c>
      <c r="E552" s="12">
        <v>43663</v>
      </c>
      <c r="F552" s="66" t="s">
        <v>1868</v>
      </c>
      <c r="G552" s="11" t="s">
        <v>11</v>
      </c>
      <c r="H552" s="8" t="s">
        <v>549</v>
      </c>
      <c r="I552" s="10" t="s">
        <v>388</v>
      </c>
      <c r="J552" s="8" t="s">
        <v>114</v>
      </c>
      <c r="K552" s="13">
        <v>43647</v>
      </c>
    </row>
    <row r="553" spans="1:11" ht="63" x14ac:dyDescent="0.25">
      <c r="A553" s="28">
        <v>544</v>
      </c>
      <c r="B553" s="11" t="s">
        <v>79</v>
      </c>
      <c r="C553" s="8" t="s">
        <v>1872</v>
      </c>
      <c r="D553" s="8" t="s">
        <v>1873</v>
      </c>
      <c r="E553" s="12">
        <v>43663</v>
      </c>
      <c r="F553" s="8" t="s">
        <v>1874</v>
      </c>
      <c r="G553" s="11" t="s">
        <v>17</v>
      </c>
      <c r="H553" s="8" t="s">
        <v>549</v>
      </c>
      <c r="I553" s="10" t="s">
        <v>388</v>
      </c>
      <c r="J553" s="8" t="s">
        <v>114</v>
      </c>
      <c r="K553" s="13">
        <v>43647</v>
      </c>
    </row>
    <row r="554" spans="1:11" ht="63" x14ac:dyDescent="0.25">
      <c r="A554" s="28">
        <v>545</v>
      </c>
      <c r="B554" s="11" t="s">
        <v>124</v>
      </c>
      <c r="C554" s="8" t="s">
        <v>125</v>
      </c>
      <c r="D554" s="8" t="s">
        <v>1875</v>
      </c>
      <c r="E554" s="12">
        <v>43663</v>
      </c>
      <c r="F554" s="8" t="s">
        <v>1874</v>
      </c>
      <c r="G554" s="11" t="s">
        <v>1442</v>
      </c>
      <c r="H554" s="8" t="s">
        <v>549</v>
      </c>
      <c r="I554" s="10" t="s">
        <v>388</v>
      </c>
      <c r="J554" s="8" t="s">
        <v>114</v>
      </c>
      <c r="K554" s="13">
        <v>43647</v>
      </c>
    </row>
    <row r="555" spans="1:11" ht="63" x14ac:dyDescent="0.25">
      <c r="A555" s="28">
        <v>546</v>
      </c>
      <c r="B555" s="11" t="s">
        <v>984</v>
      </c>
      <c r="C555" s="8" t="s">
        <v>1876</v>
      </c>
      <c r="D555" s="8" t="s">
        <v>1877</v>
      </c>
      <c r="E555" s="12">
        <v>43663</v>
      </c>
      <c r="F555" s="66" t="s">
        <v>1868</v>
      </c>
      <c r="G555" s="11" t="s">
        <v>117</v>
      </c>
      <c r="H555" s="8" t="s">
        <v>549</v>
      </c>
      <c r="I555" s="10" t="s">
        <v>388</v>
      </c>
      <c r="J555" s="8" t="s">
        <v>114</v>
      </c>
      <c r="K555" s="13">
        <v>43647</v>
      </c>
    </row>
    <row r="556" spans="1:11" ht="63" x14ac:dyDescent="0.25">
      <c r="A556" s="28">
        <v>547</v>
      </c>
      <c r="B556" s="11" t="s">
        <v>1878</v>
      </c>
      <c r="C556" s="8" t="s">
        <v>1879</v>
      </c>
      <c r="D556" s="8" t="s">
        <v>1880</v>
      </c>
      <c r="E556" s="12">
        <v>43663</v>
      </c>
      <c r="F556" s="8" t="s">
        <v>1874</v>
      </c>
      <c r="G556" s="11" t="s">
        <v>123</v>
      </c>
      <c r="H556" s="8" t="s">
        <v>549</v>
      </c>
      <c r="I556" s="10" t="s">
        <v>388</v>
      </c>
      <c r="J556" s="8" t="s">
        <v>114</v>
      </c>
      <c r="K556" s="13">
        <v>43647</v>
      </c>
    </row>
    <row r="557" spans="1:11" ht="63" x14ac:dyDescent="0.25">
      <c r="A557" s="28">
        <v>548</v>
      </c>
      <c r="B557" s="11" t="s">
        <v>1881</v>
      </c>
      <c r="C557" s="8" t="s">
        <v>1882</v>
      </c>
      <c r="D557" s="8" t="s">
        <v>1883</v>
      </c>
      <c r="E557" s="12">
        <v>43663</v>
      </c>
      <c r="F557" s="8" t="s">
        <v>1874</v>
      </c>
      <c r="G557" s="11" t="s">
        <v>121</v>
      </c>
      <c r="H557" s="8" t="s">
        <v>549</v>
      </c>
      <c r="I557" s="10" t="s">
        <v>388</v>
      </c>
      <c r="J557" s="8" t="s">
        <v>114</v>
      </c>
      <c r="K557" s="13">
        <v>43647</v>
      </c>
    </row>
    <row r="558" spans="1:11" ht="63" x14ac:dyDescent="0.25">
      <c r="A558" s="28">
        <v>549</v>
      </c>
      <c r="B558" s="11" t="s">
        <v>41</v>
      </c>
      <c r="C558" s="8" t="s">
        <v>1884</v>
      </c>
      <c r="D558" s="8" t="s">
        <v>1885</v>
      </c>
      <c r="E558" s="12">
        <v>43663</v>
      </c>
      <c r="F558" s="8" t="s">
        <v>1874</v>
      </c>
      <c r="G558" s="11" t="s">
        <v>430</v>
      </c>
      <c r="H558" s="8" t="s">
        <v>549</v>
      </c>
      <c r="I558" s="10" t="s">
        <v>388</v>
      </c>
      <c r="J558" s="8" t="s">
        <v>114</v>
      </c>
      <c r="K558" s="13">
        <v>43647</v>
      </c>
    </row>
    <row r="559" spans="1:11" ht="63" x14ac:dyDescent="0.25">
      <c r="A559" s="28">
        <v>550</v>
      </c>
      <c r="B559" s="11" t="s">
        <v>93</v>
      </c>
      <c r="C559" s="8" t="s">
        <v>1886</v>
      </c>
      <c r="D559" s="8" t="s">
        <v>1887</v>
      </c>
      <c r="E559" s="12">
        <v>43663</v>
      </c>
      <c r="F559" s="8" t="s">
        <v>1874</v>
      </c>
      <c r="G559" s="11" t="s">
        <v>1439</v>
      </c>
      <c r="H559" s="8" t="s">
        <v>549</v>
      </c>
      <c r="I559" s="10" t="s">
        <v>388</v>
      </c>
      <c r="J559" s="8" t="s">
        <v>114</v>
      </c>
      <c r="K559" s="13">
        <v>43647</v>
      </c>
    </row>
    <row r="560" spans="1:11" ht="63" x14ac:dyDescent="0.25">
      <c r="A560" s="28">
        <v>551</v>
      </c>
      <c r="B560" s="11" t="s">
        <v>118</v>
      </c>
      <c r="C560" s="8" t="s">
        <v>1888</v>
      </c>
      <c r="D560" s="8" t="s">
        <v>1889</v>
      </c>
      <c r="E560" s="12">
        <v>43663</v>
      </c>
      <c r="F560" s="8" t="s">
        <v>1890</v>
      </c>
      <c r="G560" s="11" t="s">
        <v>568</v>
      </c>
      <c r="H560" s="8" t="s">
        <v>549</v>
      </c>
      <c r="I560" s="10" t="s">
        <v>388</v>
      </c>
      <c r="J560" s="8" t="s">
        <v>114</v>
      </c>
      <c r="K560" s="13">
        <v>43647</v>
      </c>
    </row>
    <row r="561" spans="1:11" ht="63" x14ac:dyDescent="0.25">
      <c r="A561" s="28">
        <v>552</v>
      </c>
      <c r="B561" s="11" t="s">
        <v>97</v>
      </c>
      <c r="C561" s="8" t="s">
        <v>1891</v>
      </c>
      <c r="D561" s="8" t="s">
        <v>1892</v>
      </c>
      <c r="E561" s="12">
        <v>43663</v>
      </c>
      <c r="F561" s="8" t="s">
        <v>1874</v>
      </c>
      <c r="G561" s="11" t="s">
        <v>205</v>
      </c>
      <c r="H561" s="8" t="s">
        <v>549</v>
      </c>
      <c r="I561" s="10" t="s">
        <v>388</v>
      </c>
      <c r="J561" s="8" t="s">
        <v>114</v>
      </c>
      <c r="K561" s="13">
        <v>43647</v>
      </c>
    </row>
    <row r="562" spans="1:11" ht="63" x14ac:dyDescent="0.25">
      <c r="A562" s="28">
        <v>553</v>
      </c>
      <c r="B562" s="11" t="s">
        <v>1561</v>
      </c>
      <c r="C562" s="8" t="s">
        <v>1562</v>
      </c>
      <c r="D562" s="8" t="s">
        <v>1893</v>
      </c>
      <c r="E562" s="12">
        <v>43663</v>
      </c>
      <c r="F562" s="66" t="s">
        <v>1868</v>
      </c>
      <c r="G562" s="11" t="s">
        <v>1894</v>
      </c>
      <c r="H562" s="8" t="s">
        <v>549</v>
      </c>
      <c r="I562" s="10" t="s">
        <v>388</v>
      </c>
      <c r="J562" s="8" t="s">
        <v>114</v>
      </c>
      <c r="K562" s="13">
        <v>43647</v>
      </c>
    </row>
    <row r="563" spans="1:11" ht="63" x14ac:dyDescent="0.25">
      <c r="A563" s="28">
        <v>554</v>
      </c>
      <c r="B563" s="11" t="s">
        <v>127</v>
      </c>
      <c r="C563" s="8" t="s">
        <v>1895</v>
      </c>
      <c r="D563" s="8" t="s">
        <v>1896</v>
      </c>
      <c r="E563" s="12">
        <v>43663</v>
      </c>
      <c r="F563" s="8" t="s">
        <v>1874</v>
      </c>
      <c r="G563" s="11" t="s">
        <v>134</v>
      </c>
      <c r="H563" s="8" t="s">
        <v>549</v>
      </c>
      <c r="I563" s="10" t="s">
        <v>388</v>
      </c>
      <c r="J563" s="8" t="s">
        <v>114</v>
      </c>
      <c r="K563" s="13">
        <v>43647</v>
      </c>
    </row>
    <row r="564" spans="1:11" ht="63" x14ac:dyDescent="0.25">
      <c r="A564" s="28">
        <v>555</v>
      </c>
      <c r="B564" s="11" t="s">
        <v>1544</v>
      </c>
      <c r="C564" s="8" t="s">
        <v>277</v>
      </c>
      <c r="D564" s="8" t="s">
        <v>1897</v>
      </c>
      <c r="E564" s="12">
        <v>43663</v>
      </c>
      <c r="F564" s="8" t="s">
        <v>1890</v>
      </c>
      <c r="G564" s="11" t="s">
        <v>308</v>
      </c>
      <c r="H564" s="8" t="s">
        <v>549</v>
      </c>
      <c r="I564" s="10" t="s">
        <v>388</v>
      </c>
      <c r="J564" s="8" t="s">
        <v>114</v>
      </c>
      <c r="K564" s="13">
        <v>43647</v>
      </c>
    </row>
    <row r="565" spans="1:11" ht="157.5" x14ac:dyDescent="0.25">
      <c r="A565" s="28">
        <v>556</v>
      </c>
      <c r="B565" s="39">
        <v>920340000041</v>
      </c>
      <c r="C565" s="259" t="s">
        <v>482</v>
      </c>
      <c r="D565" s="30" t="s">
        <v>1861</v>
      </c>
      <c r="E565" s="62">
        <v>43664</v>
      </c>
      <c r="F565" s="30" t="s">
        <v>1862</v>
      </c>
      <c r="G565" s="40">
        <v>0.45833333333333331</v>
      </c>
      <c r="H565" s="272" t="s">
        <v>1866</v>
      </c>
      <c r="I565" s="10" t="s">
        <v>388</v>
      </c>
      <c r="J565" s="272" t="s">
        <v>316</v>
      </c>
      <c r="K565" s="48" t="s">
        <v>1863</v>
      </c>
    </row>
    <row r="566" spans="1:11" ht="63" x14ac:dyDescent="0.25">
      <c r="A566" s="28">
        <v>557</v>
      </c>
      <c r="B566" s="39">
        <v>40940007185</v>
      </c>
      <c r="C566" s="272" t="s">
        <v>722</v>
      </c>
      <c r="D566" s="82" t="s">
        <v>1864</v>
      </c>
      <c r="E566" s="62">
        <v>43663</v>
      </c>
      <c r="F566" s="30" t="s">
        <v>1862</v>
      </c>
      <c r="G566" s="40">
        <v>0.45833333333333331</v>
      </c>
      <c r="H566" s="82" t="s">
        <v>361</v>
      </c>
      <c r="I566" s="10" t="s">
        <v>388</v>
      </c>
      <c r="J566" s="272" t="s">
        <v>316</v>
      </c>
      <c r="K566" s="48" t="s">
        <v>1863</v>
      </c>
    </row>
    <row r="567" spans="1:11" ht="63" x14ac:dyDescent="0.25">
      <c r="A567" s="28">
        <v>558</v>
      </c>
      <c r="B567" s="39">
        <v>70440026793</v>
      </c>
      <c r="C567" s="30" t="s">
        <v>725</v>
      </c>
      <c r="D567" s="82" t="s">
        <v>1865</v>
      </c>
      <c r="E567" s="62">
        <v>43663</v>
      </c>
      <c r="F567" s="30" t="s">
        <v>1862</v>
      </c>
      <c r="G567" s="40">
        <v>0.47916666666666669</v>
      </c>
      <c r="H567" s="82" t="s">
        <v>361</v>
      </c>
      <c r="I567" s="10" t="s">
        <v>388</v>
      </c>
      <c r="J567" s="272" t="s">
        <v>316</v>
      </c>
      <c r="K567" s="48" t="s">
        <v>1863</v>
      </c>
    </row>
    <row r="568" spans="1:11" ht="63" x14ac:dyDescent="0.25">
      <c r="A568" s="28">
        <v>559</v>
      </c>
      <c r="B568" s="11" t="s">
        <v>1898</v>
      </c>
      <c r="C568" s="8" t="s">
        <v>1899</v>
      </c>
      <c r="D568" s="8" t="s">
        <v>1900</v>
      </c>
      <c r="E568" s="12">
        <v>43663</v>
      </c>
      <c r="F568" s="66" t="s">
        <v>1495</v>
      </c>
      <c r="G568" s="11" t="s">
        <v>113</v>
      </c>
      <c r="H568" s="8" t="s">
        <v>1901</v>
      </c>
      <c r="I568" s="10" t="s">
        <v>388</v>
      </c>
      <c r="J568" s="8" t="s">
        <v>1902</v>
      </c>
      <c r="K568" s="13">
        <v>43649</v>
      </c>
    </row>
    <row r="569" spans="1:11" ht="141.75" x14ac:dyDescent="0.25">
      <c r="A569" s="28">
        <v>560</v>
      </c>
      <c r="B569" s="105" t="s">
        <v>257</v>
      </c>
      <c r="C569" s="272" t="s">
        <v>1903</v>
      </c>
      <c r="D569" s="272" t="s">
        <v>1904</v>
      </c>
      <c r="E569" s="62">
        <v>43669</v>
      </c>
      <c r="F569" s="272" t="s">
        <v>1905</v>
      </c>
      <c r="G569" s="40">
        <v>0.5</v>
      </c>
      <c r="H569" s="272" t="s">
        <v>537</v>
      </c>
      <c r="I569" s="272" t="s">
        <v>73</v>
      </c>
      <c r="J569" s="272" t="s">
        <v>1906</v>
      </c>
      <c r="K569" s="13">
        <v>43650</v>
      </c>
    </row>
    <row r="570" spans="1:11" ht="78.75" x14ac:dyDescent="0.25">
      <c r="A570" s="28">
        <v>561</v>
      </c>
      <c r="B570" s="59">
        <v>150140002495</v>
      </c>
      <c r="C570" s="56" t="s">
        <v>639</v>
      </c>
      <c r="D570" s="56" t="s">
        <v>1923</v>
      </c>
      <c r="E570" s="27">
        <v>43661</v>
      </c>
      <c r="F570" s="56" t="s">
        <v>1924</v>
      </c>
      <c r="G570" s="57" t="s">
        <v>96</v>
      </c>
      <c r="H570" s="8" t="s">
        <v>824</v>
      </c>
      <c r="I570" s="24" t="s">
        <v>13</v>
      </c>
      <c r="J570" s="58" t="s">
        <v>217</v>
      </c>
      <c r="K570" s="12">
        <v>43655</v>
      </c>
    </row>
    <row r="571" spans="1:11" ht="204.75" x14ac:dyDescent="0.25">
      <c r="A571" s="28">
        <v>562</v>
      </c>
      <c r="B571" s="39">
        <v>130940023710</v>
      </c>
      <c r="C571" s="259" t="s">
        <v>1925</v>
      </c>
      <c r="D571" s="272" t="s">
        <v>1926</v>
      </c>
      <c r="E571" s="62">
        <v>43673</v>
      </c>
      <c r="F571" s="30" t="s">
        <v>1927</v>
      </c>
      <c r="G571" s="40">
        <v>0.45833333333333331</v>
      </c>
      <c r="H571" s="82" t="s">
        <v>1928</v>
      </c>
      <c r="I571" s="10" t="s">
        <v>388</v>
      </c>
      <c r="J571" s="272" t="s">
        <v>1929</v>
      </c>
      <c r="K571" s="41">
        <v>43655</v>
      </c>
    </row>
    <row r="572" spans="1:11" ht="63" x14ac:dyDescent="0.25">
      <c r="A572" s="28">
        <v>563</v>
      </c>
      <c r="B572" s="39">
        <v>80140018397</v>
      </c>
      <c r="C572" s="260" t="s">
        <v>1930</v>
      </c>
      <c r="D572" s="260" t="s">
        <v>1931</v>
      </c>
      <c r="E572" s="62">
        <v>43669</v>
      </c>
      <c r="F572" s="260" t="s">
        <v>1905</v>
      </c>
      <c r="G572" s="40">
        <v>0.5</v>
      </c>
      <c r="H572" s="260" t="s">
        <v>1932</v>
      </c>
      <c r="I572" s="10" t="s">
        <v>388</v>
      </c>
      <c r="J572" s="272" t="s">
        <v>40</v>
      </c>
      <c r="K572" s="41">
        <v>43655</v>
      </c>
    </row>
    <row r="573" spans="1:11" ht="63" x14ac:dyDescent="0.25">
      <c r="A573" s="28">
        <v>564</v>
      </c>
      <c r="B573" s="261">
        <v>130940023710</v>
      </c>
      <c r="C573" s="260" t="s">
        <v>1933</v>
      </c>
      <c r="D573" s="260" t="s">
        <v>1934</v>
      </c>
      <c r="E573" s="62">
        <v>43669</v>
      </c>
      <c r="F573" s="260" t="s">
        <v>1905</v>
      </c>
      <c r="G573" s="40">
        <v>0.45833333333333331</v>
      </c>
      <c r="H573" s="260" t="s">
        <v>1932</v>
      </c>
      <c r="I573" s="10" t="s">
        <v>388</v>
      </c>
      <c r="J573" s="272" t="s">
        <v>40</v>
      </c>
      <c r="K573" s="41">
        <v>43655</v>
      </c>
    </row>
    <row r="574" spans="1:11" ht="63" x14ac:dyDescent="0.25">
      <c r="A574" s="28">
        <v>565</v>
      </c>
      <c r="B574" s="261">
        <v>121040021356</v>
      </c>
      <c r="C574" s="260" t="s">
        <v>1935</v>
      </c>
      <c r="D574" s="260" t="s">
        <v>1936</v>
      </c>
      <c r="E574" s="62">
        <v>43669</v>
      </c>
      <c r="F574" s="260" t="s">
        <v>1905</v>
      </c>
      <c r="G574" s="40">
        <v>0.45833333333333331</v>
      </c>
      <c r="H574" s="260" t="s">
        <v>1932</v>
      </c>
      <c r="I574" s="10" t="s">
        <v>388</v>
      </c>
      <c r="J574" s="272" t="s">
        <v>40</v>
      </c>
      <c r="K574" s="41">
        <v>43655</v>
      </c>
    </row>
    <row r="575" spans="1:11" ht="63" x14ac:dyDescent="0.25">
      <c r="A575" s="28">
        <v>566</v>
      </c>
      <c r="B575" s="266">
        <v>110840002790</v>
      </c>
      <c r="C575" s="51" t="s">
        <v>1937</v>
      </c>
      <c r="D575" s="267" t="s">
        <v>1938</v>
      </c>
      <c r="E575" s="268">
        <v>43670</v>
      </c>
      <c r="F575" s="267" t="s">
        <v>1939</v>
      </c>
      <c r="G575" s="248">
        <v>0.41666666666666669</v>
      </c>
      <c r="H575" s="269" t="s">
        <v>1940</v>
      </c>
      <c r="I575" s="127" t="s">
        <v>388</v>
      </c>
      <c r="J575" s="51" t="s">
        <v>249</v>
      </c>
      <c r="K575" s="268">
        <v>43656</v>
      </c>
    </row>
    <row r="576" spans="1:11" ht="173.25" x14ac:dyDescent="0.25">
      <c r="A576" s="264">
        <v>567</v>
      </c>
      <c r="B576" s="95" t="s">
        <v>250</v>
      </c>
      <c r="C576" s="272" t="s">
        <v>683</v>
      </c>
      <c r="D576" s="272" t="s">
        <v>684</v>
      </c>
      <c r="E576" s="5" t="s">
        <v>1941</v>
      </c>
      <c r="F576" s="272" t="s">
        <v>1942</v>
      </c>
      <c r="G576" s="96">
        <v>0.625</v>
      </c>
      <c r="H576" s="82" t="s">
        <v>1943</v>
      </c>
      <c r="I576" s="97" t="s">
        <v>437</v>
      </c>
      <c r="J576" s="272" t="s">
        <v>1944</v>
      </c>
      <c r="K576" s="5">
        <v>43661</v>
      </c>
    </row>
    <row r="577" spans="1:11" ht="236.25" x14ac:dyDescent="0.25">
      <c r="A577" s="264">
        <v>568</v>
      </c>
      <c r="B577" s="95" t="s">
        <v>1945</v>
      </c>
      <c r="C577" s="272" t="s">
        <v>1946</v>
      </c>
      <c r="D577" s="272" t="s">
        <v>1947</v>
      </c>
      <c r="E577" s="5">
        <v>43671</v>
      </c>
      <c r="F577" s="272" t="s">
        <v>1948</v>
      </c>
      <c r="G577" s="96">
        <v>0.45833333333333331</v>
      </c>
      <c r="H577" s="82" t="s">
        <v>1949</v>
      </c>
      <c r="I577" s="97" t="s">
        <v>1950</v>
      </c>
      <c r="J577" s="272" t="s">
        <v>1951</v>
      </c>
      <c r="K577" s="5">
        <v>43658</v>
      </c>
    </row>
    <row r="578" spans="1:11" ht="236.25" x14ac:dyDescent="0.25">
      <c r="A578" s="264">
        <v>569</v>
      </c>
      <c r="B578" s="95" t="s">
        <v>1952</v>
      </c>
      <c r="C578" s="272" t="s">
        <v>1953</v>
      </c>
      <c r="D578" s="272" t="s">
        <v>1954</v>
      </c>
      <c r="E578" s="5">
        <v>43671</v>
      </c>
      <c r="F578" s="272" t="s">
        <v>1948</v>
      </c>
      <c r="G578" s="96">
        <v>0.47916666666666669</v>
      </c>
      <c r="H578" s="82" t="s">
        <v>1949</v>
      </c>
      <c r="I578" s="97" t="s">
        <v>1950</v>
      </c>
      <c r="J578" s="272" t="s">
        <v>1951</v>
      </c>
      <c r="K578" s="5">
        <v>43658</v>
      </c>
    </row>
    <row r="579" spans="1:11" ht="126" x14ac:dyDescent="0.25">
      <c r="A579" s="264">
        <v>570</v>
      </c>
      <c r="B579" s="95" t="s">
        <v>1955</v>
      </c>
      <c r="C579" s="56" t="s">
        <v>1956</v>
      </c>
      <c r="D579" s="272" t="s">
        <v>1957</v>
      </c>
      <c r="E579" s="27">
        <v>43676</v>
      </c>
      <c r="F579" s="56" t="s">
        <v>1958</v>
      </c>
      <c r="G579" s="262">
        <v>0.41666666666666669</v>
      </c>
      <c r="H579" s="56" t="s">
        <v>280</v>
      </c>
      <c r="I579" s="61" t="s">
        <v>437</v>
      </c>
      <c r="J579" s="263" t="s">
        <v>1959</v>
      </c>
      <c r="K579" s="27">
        <v>43661</v>
      </c>
    </row>
    <row r="580" spans="1:11" ht="126" x14ac:dyDescent="0.25">
      <c r="A580" s="265">
        <v>571</v>
      </c>
      <c r="B580" s="95" t="s">
        <v>1960</v>
      </c>
      <c r="C580" s="56" t="s">
        <v>1961</v>
      </c>
      <c r="D580" s="56" t="s">
        <v>1962</v>
      </c>
      <c r="E580" s="27">
        <v>43672</v>
      </c>
      <c r="F580" s="56" t="s">
        <v>1958</v>
      </c>
      <c r="G580" s="262">
        <v>0.41666666666666669</v>
      </c>
      <c r="H580" s="56" t="s">
        <v>1963</v>
      </c>
      <c r="I580" s="61" t="s">
        <v>437</v>
      </c>
      <c r="J580" s="263" t="s">
        <v>1964</v>
      </c>
      <c r="K580" s="27">
        <v>43661</v>
      </c>
    </row>
    <row r="581" spans="1:11" ht="141.75" x14ac:dyDescent="0.25">
      <c r="A581" s="264">
        <v>572</v>
      </c>
      <c r="B581" s="55" t="s">
        <v>1965</v>
      </c>
      <c r="C581" s="15" t="s">
        <v>1966</v>
      </c>
      <c r="D581" s="272" t="s">
        <v>1967</v>
      </c>
      <c r="E581" s="62">
        <v>43675</v>
      </c>
      <c r="F581" s="272" t="s">
        <v>993</v>
      </c>
      <c r="G581" s="179" t="s">
        <v>1006</v>
      </c>
      <c r="H581" s="272" t="s">
        <v>1968</v>
      </c>
      <c r="I581" s="272" t="s">
        <v>73</v>
      </c>
      <c r="J581" s="272" t="s">
        <v>1969</v>
      </c>
      <c r="K581" s="48" t="s">
        <v>1970</v>
      </c>
    </row>
    <row r="582" spans="1:11" ht="126" x14ac:dyDescent="0.25">
      <c r="A582" s="264">
        <v>573</v>
      </c>
      <c r="B582" s="42">
        <v>1202400015247</v>
      </c>
      <c r="C582" s="8" t="s">
        <v>1971</v>
      </c>
      <c r="D582" s="8" t="s">
        <v>1972</v>
      </c>
      <c r="E582" s="12">
        <v>43679</v>
      </c>
      <c r="F582" s="66" t="s">
        <v>1973</v>
      </c>
      <c r="G582" s="11" t="s">
        <v>134</v>
      </c>
      <c r="H582" s="8" t="s">
        <v>1974</v>
      </c>
      <c r="I582" s="8" t="s">
        <v>437</v>
      </c>
      <c r="J582" s="8" t="s">
        <v>1975</v>
      </c>
      <c r="K582" s="12">
        <v>43664</v>
      </c>
    </row>
    <row r="583" spans="1:11" ht="63" x14ac:dyDescent="0.25">
      <c r="A583" s="264">
        <v>574</v>
      </c>
      <c r="B583" s="42">
        <v>141140015983</v>
      </c>
      <c r="C583" s="8" t="s">
        <v>643</v>
      </c>
      <c r="D583" s="8" t="s">
        <v>1976</v>
      </c>
      <c r="E583" s="12">
        <v>43679</v>
      </c>
      <c r="F583" s="66" t="s">
        <v>1055</v>
      </c>
      <c r="G583" s="11" t="s">
        <v>11</v>
      </c>
      <c r="H583" s="8" t="s">
        <v>216</v>
      </c>
      <c r="I583" s="8" t="s">
        <v>13</v>
      </c>
      <c r="J583" s="8" t="s">
        <v>656</v>
      </c>
      <c r="K583" s="12">
        <v>43664</v>
      </c>
    </row>
    <row r="584" spans="1:11" ht="63" x14ac:dyDescent="0.25">
      <c r="A584" s="264">
        <v>575</v>
      </c>
      <c r="B584" s="42">
        <v>50440011642</v>
      </c>
      <c r="C584" s="8" t="s">
        <v>1977</v>
      </c>
      <c r="D584" s="8" t="s">
        <v>1978</v>
      </c>
      <c r="E584" s="12">
        <v>43679</v>
      </c>
      <c r="F584" s="66" t="s">
        <v>1055</v>
      </c>
      <c r="G584" s="11" t="s">
        <v>11</v>
      </c>
      <c r="H584" s="8" t="s">
        <v>216</v>
      </c>
      <c r="I584" s="8" t="s">
        <v>13</v>
      </c>
      <c r="J584" s="8" t="s">
        <v>656</v>
      </c>
      <c r="K584" s="12">
        <v>43664</v>
      </c>
    </row>
    <row r="585" spans="1:11" ht="78.75" x14ac:dyDescent="0.25">
      <c r="A585" s="264">
        <v>576</v>
      </c>
      <c r="B585" s="42">
        <v>40440000152</v>
      </c>
      <c r="C585" s="8" t="s">
        <v>812</v>
      </c>
      <c r="D585" s="8" t="s">
        <v>1979</v>
      </c>
      <c r="E585" s="12">
        <v>43677</v>
      </c>
      <c r="F585" s="66" t="s">
        <v>1055</v>
      </c>
      <c r="G585" s="11" t="s">
        <v>11</v>
      </c>
      <c r="H585" s="8" t="s">
        <v>1980</v>
      </c>
      <c r="I585" s="8" t="s">
        <v>13</v>
      </c>
      <c r="J585" s="8" t="s">
        <v>656</v>
      </c>
      <c r="K585" s="12">
        <v>43664</v>
      </c>
    </row>
    <row r="586" spans="1:11" ht="63" x14ac:dyDescent="0.25">
      <c r="A586" s="28">
        <v>577</v>
      </c>
      <c r="B586" s="270">
        <v>51140021512</v>
      </c>
      <c r="C586" s="8" t="s">
        <v>1981</v>
      </c>
      <c r="D586" s="65" t="s">
        <v>1982</v>
      </c>
      <c r="E586" s="41">
        <v>43676</v>
      </c>
      <c r="F586" s="65" t="s">
        <v>1983</v>
      </c>
      <c r="G586" s="40">
        <v>0.41666666666666669</v>
      </c>
      <c r="H586" s="18" t="s">
        <v>1984</v>
      </c>
      <c r="I586" s="10" t="s">
        <v>388</v>
      </c>
      <c r="J586" s="8" t="s">
        <v>1985</v>
      </c>
      <c r="K586" s="41">
        <v>43662</v>
      </c>
    </row>
    <row r="587" spans="1:11" ht="63" x14ac:dyDescent="0.25">
      <c r="A587" s="28">
        <v>578</v>
      </c>
      <c r="B587" s="42">
        <v>80340015914</v>
      </c>
      <c r="C587" s="8" t="s">
        <v>641</v>
      </c>
      <c r="D587" s="8" t="s">
        <v>1986</v>
      </c>
      <c r="E587" s="12">
        <v>43679</v>
      </c>
      <c r="F587" s="66" t="s">
        <v>1987</v>
      </c>
      <c r="G587" s="11" t="s">
        <v>11</v>
      </c>
      <c r="H587" s="8" t="s">
        <v>216</v>
      </c>
      <c r="I587" s="8" t="s">
        <v>13</v>
      </c>
      <c r="J587" s="8" t="s">
        <v>656</v>
      </c>
      <c r="K587" s="12">
        <v>43665</v>
      </c>
    </row>
    <row r="588" spans="1:11" ht="63" x14ac:dyDescent="0.25">
      <c r="A588" s="28">
        <v>579</v>
      </c>
      <c r="B588" s="39">
        <v>11240012748</v>
      </c>
      <c r="C588" s="30" t="s">
        <v>466</v>
      </c>
      <c r="D588" s="82" t="s">
        <v>1988</v>
      </c>
      <c r="E588" s="62">
        <v>43678</v>
      </c>
      <c r="F588" s="82" t="s">
        <v>1989</v>
      </c>
      <c r="G588" s="40">
        <v>0.45833333333333331</v>
      </c>
      <c r="H588" s="82" t="s">
        <v>1462</v>
      </c>
      <c r="I588" s="10" t="s">
        <v>388</v>
      </c>
      <c r="J588" s="272" t="s">
        <v>362</v>
      </c>
      <c r="K588" s="41">
        <v>43665</v>
      </c>
    </row>
    <row r="589" spans="1:11" ht="126" x14ac:dyDescent="0.25">
      <c r="A589" s="28">
        <v>580</v>
      </c>
      <c r="B589" s="42">
        <v>150240011755</v>
      </c>
      <c r="C589" s="8" t="s">
        <v>1990</v>
      </c>
      <c r="D589" s="8" t="s">
        <v>1991</v>
      </c>
      <c r="E589" s="12">
        <v>43683</v>
      </c>
      <c r="F589" s="66" t="s">
        <v>1973</v>
      </c>
      <c r="G589" s="11" t="s">
        <v>140</v>
      </c>
      <c r="H589" s="8" t="s">
        <v>1974</v>
      </c>
      <c r="I589" s="8" t="s">
        <v>437</v>
      </c>
      <c r="J589" s="8" t="s">
        <v>1975</v>
      </c>
      <c r="K589" s="12">
        <v>43668</v>
      </c>
    </row>
    <row r="590" spans="1:11" ht="126" x14ac:dyDescent="0.25">
      <c r="A590" s="28">
        <v>581</v>
      </c>
      <c r="B590" s="42">
        <v>50540001966</v>
      </c>
      <c r="C590" s="8" t="s">
        <v>1992</v>
      </c>
      <c r="D590" s="8" t="s">
        <v>1993</v>
      </c>
      <c r="E590" s="12">
        <v>43683</v>
      </c>
      <c r="F590" s="66" t="s">
        <v>1973</v>
      </c>
      <c r="G590" s="11" t="s">
        <v>130</v>
      </c>
      <c r="H590" s="8" t="s">
        <v>1974</v>
      </c>
      <c r="I590" s="8" t="s">
        <v>437</v>
      </c>
      <c r="J590" s="8" t="s">
        <v>1975</v>
      </c>
      <c r="K590" s="12">
        <v>43668</v>
      </c>
    </row>
    <row r="591" spans="1:11" ht="126" x14ac:dyDescent="0.25">
      <c r="A591" s="28">
        <v>582</v>
      </c>
      <c r="B591" s="42">
        <v>131140026907</v>
      </c>
      <c r="C591" s="8" t="s">
        <v>1994</v>
      </c>
      <c r="D591" s="8" t="s">
        <v>1995</v>
      </c>
      <c r="E591" s="12">
        <v>43683</v>
      </c>
      <c r="F591" s="66" t="s">
        <v>1973</v>
      </c>
      <c r="G591" s="11" t="s">
        <v>1565</v>
      </c>
      <c r="H591" s="8" t="s">
        <v>1974</v>
      </c>
      <c r="I591" s="8" t="s">
        <v>437</v>
      </c>
      <c r="J591" s="8" t="s">
        <v>1975</v>
      </c>
      <c r="K591" s="12">
        <v>43668</v>
      </c>
    </row>
    <row r="592" spans="1:11" ht="126" x14ac:dyDescent="0.25">
      <c r="A592" s="28">
        <v>283</v>
      </c>
      <c r="B592" s="42">
        <v>41140006696</v>
      </c>
      <c r="C592" s="8" t="s">
        <v>1996</v>
      </c>
      <c r="D592" s="8" t="s">
        <v>1997</v>
      </c>
      <c r="E592" s="12">
        <v>43683</v>
      </c>
      <c r="F592" s="66" t="s">
        <v>1973</v>
      </c>
      <c r="G592" s="11" t="s">
        <v>1072</v>
      </c>
      <c r="H592" s="8" t="s">
        <v>1974</v>
      </c>
      <c r="I592" s="8" t="s">
        <v>437</v>
      </c>
      <c r="J592" s="8" t="s">
        <v>1975</v>
      </c>
      <c r="K592" s="12">
        <v>43668</v>
      </c>
    </row>
    <row r="593" spans="1:11" ht="126" x14ac:dyDescent="0.25">
      <c r="A593" s="28">
        <v>584</v>
      </c>
      <c r="B593" s="42">
        <v>70640004432</v>
      </c>
      <c r="C593" s="8" t="s">
        <v>1998</v>
      </c>
      <c r="D593" s="8" t="s">
        <v>1999</v>
      </c>
      <c r="E593" s="12">
        <v>43683</v>
      </c>
      <c r="F593" s="66" t="s">
        <v>1973</v>
      </c>
      <c r="G593" s="11" t="s">
        <v>2000</v>
      </c>
      <c r="H593" s="8" t="s">
        <v>1974</v>
      </c>
      <c r="I593" s="8" t="s">
        <v>437</v>
      </c>
      <c r="J593" s="8" t="s">
        <v>1975</v>
      </c>
      <c r="K593" s="12">
        <v>43668</v>
      </c>
    </row>
    <row r="594" spans="1:11" ht="141.75" x14ac:dyDescent="0.25">
      <c r="A594" s="28">
        <v>585</v>
      </c>
      <c r="B594" s="29" t="s">
        <v>292</v>
      </c>
      <c r="C594" s="30" t="s">
        <v>1279</v>
      </c>
      <c r="D594" s="272" t="s">
        <v>1280</v>
      </c>
      <c r="E594" s="31">
        <v>43682</v>
      </c>
      <c r="F594" s="272" t="s">
        <v>1281</v>
      </c>
      <c r="G594" s="32">
        <v>0.41666666666666669</v>
      </c>
      <c r="H594" s="272" t="s">
        <v>2001</v>
      </c>
      <c r="I594" s="33" t="s">
        <v>60</v>
      </c>
      <c r="J594" s="272" t="s">
        <v>61</v>
      </c>
      <c r="K594" s="31">
        <v>43669</v>
      </c>
    </row>
    <row r="595" spans="1:11" ht="141.75" x14ac:dyDescent="0.25">
      <c r="A595" s="28">
        <v>586</v>
      </c>
      <c r="B595" s="29" t="s">
        <v>299</v>
      </c>
      <c r="C595" s="30" t="s">
        <v>1316</v>
      </c>
      <c r="D595" s="272" t="s">
        <v>2002</v>
      </c>
      <c r="E595" s="31">
        <v>43682</v>
      </c>
      <c r="F595" s="272" t="s">
        <v>2003</v>
      </c>
      <c r="G595" s="32">
        <v>0.625</v>
      </c>
      <c r="H595" s="272" t="s">
        <v>2001</v>
      </c>
      <c r="I595" s="33" t="s">
        <v>60</v>
      </c>
      <c r="J595" s="272" t="s">
        <v>61</v>
      </c>
      <c r="K595" s="31">
        <v>43669</v>
      </c>
    </row>
    <row r="596" spans="1:11" ht="141.75" x14ac:dyDescent="0.25">
      <c r="A596" s="28">
        <v>587</v>
      </c>
      <c r="B596" s="29" t="s">
        <v>303</v>
      </c>
      <c r="C596" s="30" t="s">
        <v>1285</v>
      </c>
      <c r="D596" s="272" t="s">
        <v>1286</v>
      </c>
      <c r="E596" s="31">
        <v>43682</v>
      </c>
      <c r="F596" s="272" t="s">
        <v>1287</v>
      </c>
      <c r="G596" s="32">
        <v>0.66666666666666663</v>
      </c>
      <c r="H596" s="272" t="s">
        <v>2001</v>
      </c>
      <c r="I596" s="33" t="s">
        <v>60</v>
      </c>
      <c r="J596" s="272" t="s">
        <v>61</v>
      </c>
      <c r="K596" s="31">
        <v>43669</v>
      </c>
    </row>
    <row r="597" spans="1:11" ht="141.75" x14ac:dyDescent="0.25">
      <c r="A597" s="28">
        <v>588</v>
      </c>
      <c r="B597" s="29" t="s">
        <v>1288</v>
      </c>
      <c r="C597" s="30" t="s">
        <v>1289</v>
      </c>
      <c r="D597" s="272" t="s">
        <v>1290</v>
      </c>
      <c r="E597" s="31">
        <v>43682</v>
      </c>
      <c r="F597" s="272" t="s">
        <v>1287</v>
      </c>
      <c r="G597" s="32">
        <v>0.70833333333333337</v>
      </c>
      <c r="H597" s="272" t="s">
        <v>2001</v>
      </c>
      <c r="I597" s="33" t="s">
        <v>60</v>
      </c>
      <c r="J597" s="272" t="s">
        <v>61</v>
      </c>
      <c r="K597" s="31">
        <v>43669</v>
      </c>
    </row>
    <row r="598" spans="1:11" ht="141.75" x14ac:dyDescent="0.25">
      <c r="A598" s="28">
        <v>589</v>
      </c>
      <c r="B598" s="29" t="s">
        <v>772</v>
      </c>
      <c r="C598" s="30" t="s">
        <v>773</v>
      </c>
      <c r="D598" s="272" t="s">
        <v>2004</v>
      </c>
      <c r="E598" s="31">
        <v>43684</v>
      </c>
      <c r="F598" s="272" t="s">
        <v>2005</v>
      </c>
      <c r="G598" s="32">
        <v>0.625</v>
      </c>
      <c r="H598" s="272" t="s">
        <v>2006</v>
      </c>
      <c r="I598" s="33" t="s">
        <v>60</v>
      </c>
      <c r="J598" s="272" t="s">
        <v>61</v>
      </c>
      <c r="K598" s="31">
        <v>43669</v>
      </c>
    </row>
    <row r="599" spans="1:11" ht="141.75" x14ac:dyDescent="0.25">
      <c r="A599" s="28">
        <v>590</v>
      </c>
      <c r="B599" s="29" t="s">
        <v>230</v>
      </c>
      <c r="C599" s="30" t="s">
        <v>231</v>
      </c>
      <c r="D599" s="272" t="s">
        <v>2007</v>
      </c>
      <c r="E599" s="31">
        <v>43684</v>
      </c>
      <c r="F599" s="272" t="s">
        <v>2008</v>
      </c>
      <c r="G599" s="32">
        <v>0.66666666666666663</v>
      </c>
      <c r="H599" s="272" t="s">
        <v>2006</v>
      </c>
      <c r="I599" s="33" t="s">
        <v>60</v>
      </c>
      <c r="J599" s="272" t="s">
        <v>61</v>
      </c>
      <c r="K599" s="31">
        <v>43669</v>
      </c>
    </row>
    <row r="600" spans="1:11" ht="141.75" x14ac:dyDescent="0.25">
      <c r="A600" s="28">
        <v>591</v>
      </c>
      <c r="B600" s="29" t="s">
        <v>763</v>
      </c>
      <c r="C600" s="30" t="s">
        <v>764</v>
      </c>
      <c r="D600" s="272" t="s">
        <v>2009</v>
      </c>
      <c r="E600" s="31">
        <v>43703</v>
      </c>
      <c r="F600" s="272" t="s">
        <v>2010</v>
      </c>
      <c r="G600" s="32" t="s">
        <v>1664</v>
      </c>
      <c r="H600" s="272" t="s">
        <v>2011</v>
      </c>
      <c r="I600" s="33" t="s">
        <v>60</v>
      </c>
      <c r="J600" s="272" t="s">
        <v>61</v>
      </c>
      <c r="K600" s="31">
        <v>43669</v>
      </c>
    </row>
    <row r="601" spans="1:11" ht="283.5" x14ac:dyDescent="0.25">
      <c r="A601" s="28">
        <v>592</v>
      </c>
      <c r="B601" s="11" t="s">
        <v>2012</v>
      </c>
      <c r="C601" s="8" t="s">
        <v>2013</v>
      </c>
      <c r="D601" s="56" t="s">
        <v>2014</v>
      </c>
      <c r="E601" s="12">
        <v>43691</v>
      </c>
      <c r="F601" s="56" t="s">
        <v>2015</v>
      </c>
      <c r="G601" s="9">
        <v>0.41666666666666669</v>
      </c>
      <c r="H601" s="8" t="s">
        <v>1344</v>
      </c>
      <c r="I601" s="84" t="s">
        <v>73</v>
      </c>
      <c r="J601" s="8" t="s">
        <v>2016</v>
      </c>
      <c r="K601" s="5">
        <v>43669</v>
      </c>
    </row>
    <row r="602" spans="1:11" ht="141.75" x14ac:dyDescent="0.25">
      <c r="A602" s="28">
        <v>593</v>
      </c>
      <c r="B602" s="42">
        <v>110540019873</v>
      </c>
      <c r="C602" s="8" t="s">
        <v>2017</v>
      </c>
      <c r="D602" s="8" t="s">
        <v>2018</v>
      </c>
      <c r="E602" s="12" t="s">
        <v>2019</v>
      </c>
      <c r="F602" s="66" t="s">
        <v>2020</v>
      </c>
      <c r="G602" s="11" t="s">
        <v>2021</v>
      </c>
      <c r="H602" s="8" t="s">
        <v>2022</v>
      </c>
      <c r="I602" s="8" t="s">
        <v>677</v>
      </c>
      <c r="J602" s="8" t="s">
        <v>74</v>
      </c>
      <c r="K602" s="12">
        <v>43669</v>
      </c>
    </row>
    <row r="603" spans="1:11" ht="141.75" x14ac:dyDescent="0.25">
      <c r="A603" s="28">
        <v>594</v>
      </c>
      <c r="B603" s="42">
        <v>41140012175</v>
      </c>
      <c r="C603" s="8" t="s">
        <v>764</v>
      </c>
      <c r="D603" s="8" t="s">
        <v>1321</v>
      </c>
      <c r="E603" s="12">
        <v>43703</v>
      </c>
      <c r="F603" s="66" t="s">
        <v>1321</v>
      </c>
      <c r="G603" s="11" t="s">
        <v>1664</v>
      </c>
      <c r="H603" s="8" t="s">
        <v>2011</v>
      </c>
      <c r="I603" s="8" t="s">
        <v>60</v>
      </c>
      <c r="J603" s="8" t="s">
        <v>76</v>
      </c>
      <c r="K603" s="12">
        <v>43669</v>
      </c>
    </row>
    <row r="604" spans="1:11" ht="141.75" x14ac:dyDescent="0.25">
      <c r="A604" s="28">
        <v>595</v>
      </c>
      <c r="B604" s="42">
        <v>150740014341</v>
      </c>
      <c r="C604" s="8" t="s">
        <v>773</v>
      </c>
      <c r="D604" s="8" t="s">
        <v>1320</v>
      </c>
      <c r="E604" s="12">
        <v>43684</v>
      </c>
      <c r="F604" s="66" t="s">
        <v>1075</v>
      </c>
      <c r="G604" s="11" t="s">
        <v>134</v>
      </c>
      <c r="H604" s="8" t="s">
        <v>2006</v>
      </c>
      <c r="I604" s="8" t="s">
        <v>60</v>
      </c>
      <c r="J604" s="8" t="s">
        <v>76</v>
      </c>
      <c r="K604" s="12">
        <v>43669</v>
      </c>
    </row>
    <row r="605" spans="1:11" ht="141.75" x14ac:dyDescent="0.25">
      <c r="A605" s="28">
        <v>596</v>
      </c>
      <c r="B605" s="42">
        <v>100640011196</v>
      </c>
      <c r="C605" s="8" t="s">
        <v>1316</v>
      </c>
      <c r="D605" s="8" t="s">
        <v>1317</v>
      </c>
      <c r="E605" s="12">
        <v>43682</v>
      </c>
      <c r="F605" s="66" t="s">
        <v>1315</v>
      </c>
      <c r="G605" s="11" t="s">
        <v>134</v>
      </c>
      <c r="H605" s="8" t="s">
        <v>2001</v>
      </c>
      <c r="I605" s="8" t="s">
        <v>60</v>
      </c>
      <c r="J605" s="8" t="s">
        <v>76</v>
      </c>
      <c r="K605" s="12">
        <v>43669</v>
      </c>
    </row>
    <row r="606" spans="1:11" ht="189" x14ac:dyDescent="0.25">
      <c r="A606" s="28">
        <v>597</v>
      </c>
      <c r="B606" s="45" t="s">
        <v>198</v>
      </c>
      <c r="C606" s="46" t="s">
        <v>199</v>
      </c>
      <c r="D606" s="8" t="s">
        <v>2023</v>
      </c>
      <c r="E606" s="12">
        <v>43686</v>
      </c>
      <c r="F606" s="8" t="s">
        <v>2024</v>
      </c>
      <c r="G606" s="11" t="s">
        <v>113</v>
      </c>
      <c r="H606" s="8" t="s">
        <v>2025</v>
      </c>
      <c r="I606" s="8" t="s">
        <v>163</v>
      </c>
      <c r="J606" s="8" t="s">
        <v>180</v>
      </c>
      <c r="K606" s="5">
        <v>43670</v>
      </c>
    </row>
    <row r="607" spans="1:11" ht="141.75" x14ac:dyDescent="0.25">
      <c r="A607" s="28">
        <v>598</v>
      </c>
      <c r="B607" s="39">
        <v>1040001397</v>
      </c>
      <c r="C607" s="272" t="s">
        <v>2026</v>
      </c>
      <c r="D607" s="272" t="s">
        <v>2027</v>
      </c>
      <c r="E607" s="5">
        <v>43684</v>
      </c>
      <c r="F607" s="272" t="s">
        <v>2028</v>
      </c>
      <c r="G607" s="40">
        <v>0.66666666666666663</v>
      </c>
      <c r="H607" s="272" t="s">
        <v>2029</v>
      </c>
      <c r="I607" s="272" t="s">
        <v>73</v>
      </c>
      <c r="J607" s="272" t="s">
        <v>108</v>
      </c>
      <c r="K607" s="5">
        <v>43670</v>
      </c>
    </row>
    <row r="608" spans="1:11" ht="236.25" x14ac:dyDescent="0.25">
      <c r="A608" s="28">
        <v>599</v>
      </c>
      <c r="B608" s="11" t="s">
        <v>2030</v>
      </c>
      <c r="C608" s="8" t="s">
        <v>2031</v>
      </c>
      <c r="D608" s="8" t="s">
        <v>2032</v>
      </c>
      <c r="E608" s="12">
        <v>43689</v>
      </c>
      <c r="F608" s="66" t="s">
        <v>2033</v>
      </c>
      <c r="G608" s="11" t="s">
        <v>91</v>
      </c>
      <c r="H608" s="8" t="s">
        <v>2034</v>
      </c>
      <c r="I608" s="8" t="s">
        <v>47</v>
      </c>
      <c r="J608" s="8" t="s">
        <v>2035</v>
      </c>
      <c r="K608" s="12">
        <v>43672</v>
      </c>
    </row>
    <row r="609" spans="1:11" ht="141.75" x14ac:dyDescent="0.25">
      <c r="A609" s="28">
        <v>600</v>
      </c>
      <c r="B609" s="17">
        <v>10440004820</v>
      </c>
      <c r="C609" s="8" t="s">
        <v>1692</v>
      </c>
      <c r="D609" s="8" t="s">
        <v>2036</v>
      </c>
      <c r="E609" s="41">
        <v>43685</v>
      </c>
      <c r="F609" s="8" t="s">
        <v>2037</v>
      </c>
      <c r="G609" s="271" t="s">
        <v>411</v>
      </c>
      <c r="H609" s="8" t="s">
        <v>2038</v>
      </c>
      <c r="I609" s="8" t="s">
        <v>1145</v>
      </c>
      <c r="J609" s="8" t="s">
        <v>249</v>
      </c>
      <c r="K609" s="41">
        <v>43671</v>
      </c>
    </row>
    <row r="610" spans="1:11" ht="141.75" x14ac:dyDescent="0.25">
      <c r="A610" s="28">
        <v>601</v>
      </c>
      <c r="B610" s="17">
        <v>120240000714</v>
      </c>
      <c r="C610" s="8" t="s">
        <v>1694</v>
      </c>
      <c r="D610" s="8" t="s">
        <v>2039</v>
      </c>
      <c r="E610" s="41">
        <v>43685</v>
      </c>
      <c r="F610" s="8" t="s">
        <v>2037</v>
      </c>
      <c r="G610" s="271" t="s">
        <v>2040</v>
      </c>
      <c r="H610" s="8" t="s">
        <v>2038</v>
      </c>
      <c r="I610" s="8" t="s">
        <v>1145</v>
      </c>
      <c r="J610" s="8" t="s">
        <v>249</v>
      </c>
      <c r="K610" s="41">
        <v>43671</v>
      </c>
    </row>
    <row r="611" spans="1:11" ht="141.75" x14ac:dyDescent="0.25">
      <c r="A611" s="28">
        <v>602</v>
      </c>
      <c r="B611" s="17">
        <v>150540006600</v>
      </c>
      <c r="C611" s="8" t="s">
        <v>439</v>
      </c>
      <c r="D611" s="272" t="s">
        <v>2041</v>
      </c>
      <c r="E611" s="41">
        <v>43684</v>
      </c>
      <c r="F611" s="8" t="s">
        <v>1122</v>
      </c>
      <c r="G611" s="271" t="s">
        <v>416</v>
      </c>
      <c r="H611" s="8" t="s">
        <v>2038</v>
      </c>
      <c r="I611" s="8" t="s">
        <v>1145</v>
      </c>
      <c r="J611" s="8" t="s">
        <v>249</v>
      </c>
      <c r="K611" s="41">
        <v>43669</v>
      </c>
    </row>
    <row r="612" spans="1:11" ht="236.25" x14ac:dyDescent="0.25">
      <c r="A612" s="28">
        <v>603</v>
      </c>
      <c r="B612" s="11" t="s">
        <v>2030</v>
      </c>
      <c r="C612" s="8" t="s">
        <v>2031</v>
      </c>
      <c r="D612" s="8" t="s">
        <v>2042</v>
      </c>
      <c r="E612" s="12" t="s">
        <v>2043</v>
      </c>
      <c r="F612" s="66" t="s">
        <v>2044</v>
      </c>
      <c r="G612" s="11" t="s">
        <v>91</v>
      </c>
      <c r="H612" s="8" t="s">
        <v>2034</v>
      </c>
      <c r="I612" s="8" t="s">
        <v>47</v>
      </c>
      <c r="J612" s="8" t="s">
        <v>84</v>
      </c>
      <c r="K612" s="8" t="s">
        <v>2045</v>
      </c>
    </row>
    <row r="613" spans="1:11" ht="236.25" x14ac:dyDescent="0.25">
      <c r="A613" s="28">
        <v>604</v>
      </c>
      <c r="B613" s="11" t="s">
        <v>1945</v>
      </c>
      <c r="C613" s="8" t="s">
        <v>2046</v>
      </c>
      <c r="D613" s="8" t="s">
        <v>2047</v>
      </c>
      <c r="E613" s="12" t="s">
        <v>2048</v>
      </c>
      <c r="F613" s="66" t="s">
        <v>2049</v>
      </c>
      <c r="G613" s="11" t="s">
        <v>96</v>
      </c>
      <c r="H613" s="8" t="s">
        <v>1164</v>
      </c>
      <c r="I613" s="8" t="s">
        <v>47</v>
      </c>
      <c r="J613" s="8" t="s">
        <v>84</v>
      </c>
      <c r="K613" s="8" t="s">
        <v>2045</v>
      </c>
    </row>
    <row r="614" spans="1:11" ht="236.25" x14ac:dyDescent="0.25">
      <c r="A614" s="28">
        <v>605</v>
      </c>
      <c r="B614" s="11" t="s">
        <v>1952</v>
      </c>
      <c r="C614" s="8" t="s">
        <v>2050</v>
      </c>
      <c r="D614" s="8" t="s">
        <v>2051</v>
      </c>
      <c r="E614" s="12" t="s">
        <v>2048</v>
      </c>
      <c r="F614" s="66" t="s">
        <v>2049</v>
      </c>
      <c r="G614" s="11" t="s">
        <v>2052</v>
      </c>
      <c r="H614" s="8" t="s">
        <v>1164</v>
      </c>
      <c r="I614" s="8" t="s">
        <v>47</v>
      </c>
      <c r="J614" s="8" t="s">
        <v>84</v>
      </c>
      <c r="K614" s="8" t="s">
        <v>2045</v>
      </c>
    </row>
    <row r="615" spans="1:11" ht="126" x14ac:dyDescent="0.25">
      <c r="A615" s="28">
        <v>606</v>
      </c>
      <c r="B615" s="95" t="s">
        <v>679</v>
      </c>
      <c r="C615" s="83" t="s">
        <v>680</v>
      </c>
      <c r="D615" s="272" t="s">
        <v>681</v>
      </c>
      <c r="E615" s="5">
        <v>43685</v>
      </c>
      <c r="F615" s="272" t="s">
        <v>2053</v>
      </c>
      <c r="G615" s="96">
        <v>0.625</v>
      </c>
      <c r="H615" s="83" t="s">
        <v>2054</v>
      </c>
      <c r="I615" s="97" t="s">
        <v>437</v>
      </c>
      <c r="J615" s="272" t="s">
        <v>438</v>
      </c>
      <c r="K615" s="5">
        <v>43672</v>
      </c>
    </row>
    <row r="616" spans="1:11" ht="236.25" x14ac:dyDescent="0.25">
      <c r="A616" s="28">
        <v>607</v>
      </c>
      <c r="B616" s="11" t="s">
        <v>984</v>
      </c>
      <c r="C616" s="8" t="s">
        <v>985</v>
      </c>
      <c r="D616" s="8" t="s">
        <v>2055</v>
      </c>
      <c r="E616" s="12" t="s">
        <v>2043</v>
      </c>
      <c r="F616" s="66" t="s">
        <v>2049</v>
      </c>
      <c r="G616" s="11" t="s">
        <v>96</v>
      </c>
      <c r="H616" s="8" t="s">
        <v>2056</v>
      </c>
      <c r="I616" s="8" t="s">
        <v>47</v>
      </c>
      <c r="J616" s="8" t="s">
        <v>84</v>
      </c>
      <c r="K616" s="8" t="s">
        <v>2045</v>
      </c>
    </row>
    <row r="617" spans="1:11" ht="189" x14ac:dyDescent="0.25">
      <c r="A617" s="28">
        <v>608</v>
      </c>
      <c r="B617" s="42">
        <v>120740017806</v>
      </c>
      <c r="C617" s="8" t="s">
        <v>2057</v>
      </c>
      <c r="D617" s="8" t="s">
        <v>2058</v>
      </c>
      <c r="E617" s="12" t="s">
        <v>2059</v>
      </c>
      <c r="F617" s="66" t="s">
        <v>2060</v>
      </c>
      <c r="G617" s="11" t="s">
        <v>113</v>
      </c>
      <c r="H617" s="8" t="s">
        <v>2061</v>
      </c>
      <c r="I617" s="8" t="s">
        <v>73</v>
      </c>
      <c r="J617" s="8" t="s">
        <v>2062</v>
      </c>
      <c r="K617" s="12">
        <v>43672</v>
      </c>
    </row>
    <row r="618" spans="1:11" ht="236.25" x14ac:dyDescent="0.25">
      <c r="A618" s="28">
        <v>609</v>
      </c>
      <c r="B618" s="42">
        <v>80440008777</v>
      </c>
      <c r="C618" s="8" t="s">
        <v>2063</v>
      </c>
      <c r="D618" s="8" t="s">
        <v>2064</v>
      </c>
      <c r="E618" s="12">
        <v>43686</v>
      </c>
      <c r="F618" s="66" t="s">
        <v>1075</v>
      </c>
      <c r="G618" s="11" t="s">
        <v>205</v>
      </c>
      <c r="H618" s="8" t="s">
        <v>2065</v>
      </c>
      <c r="I618" s="8" t="s">
        <v>2066</v>
      </c>
      <c r="J618" s="8" t="s">
        <v>625</v>
      </c>
      <c r="K618" s="12">
        <v>43672</v>
      </c>
    </row>
    <row r="619" spans="1:11" ht="189" x14ac:dyDescent="0.25">
      <c r="A619" s="28">
        <v>610</v>
      </c>
      <c r="B619" s="304">
        <v>31040011914</v>
      </c>
      <c r="C619" s="46" t="s">
        <v>207</v>
      </c>
      <c r="D619" s="8" t="s">
        <v>208</v>
      </c>
      <c r="E619" s="12">
        <v>43691</v>
      </c>
      <c r="F619" s="8" t="s">
        <v>177</v>
      </c>
      <c r="G619" s="11" t="s">
        <v>53</v>
      </c>
      <c r="H619" s="8" t="s">
        <v>1642</v>
      </c>
      <c r="I619" s="8" t="s">
        <v>163</v>
      </c>
      <c r="J619" s="8" t="s">
        <v>2067</v>
      </c>
      <c r="K619" s="12">
        <v>43675</v>
      </c>
    </row>
    <row r="620" spans="1:11" ht="189" x14ac:dyDescent="0.25">
      <c r="A620" s="28">
        <v>611</v>
      </c>
      <c r="B620" s="45" t="s">
        <v>751</v>
      </c>
      <c r="C620" s="46" t="s">
        <v>752</v>
      </c>
      <c r="D620" s="8" t="s">
        <v>2068</v>
      </c>
      <c r="E620" s="12">
        <v>43691</v>
      </c>
      <c r="F620" s="8" t="s">
        <v>2069</v>
      </c>
      <c r="G620" s="11" t="s">
        <v>11</v>
      </c>
      <c r="H620" s="8" t="s">
        <v>2070</v>
      </c>
      <c r="I620" s="8" t="s">
        <v>2071</v>
      </c>
      <c r="J620" s="8" t="s">
        <v>180</v>
      </c>
      <c r="K620" s="12">
        <v>43675</v>
      </c>
    </row>
    <row r="621" spans="1:11" ht="236.25" x14ac:dyDescent="0.25">
      <c r="A621" s="28">
        <v>612</v>
      </c>
      <c r="B621" s="11" t="s">
        <v>1881</v>
      </c>
      <c r="C621" s="8" t="s">
        <v>2072</v>
      </c>
      <c r="D621" s="8" t="s">
        <v>2073</v>
      </c>
      <c r="E621" s="12">
        <v>43686</v>
      </c>
      <c r="F621" s="66" t="s">
        <v>1385</v>
      </c>
      <c r="G621" s="11" t="s">
        <v>205</v>
      </c>
      <c r="H621" s="8" t="s">
        <v>2074</v>
      </c>
      <c r="I621" s="8" t="s">
        <v>47</v>
      </c>
      <c r="J621" s="8" t="s">
        <v>84</v>
      </c>
      <c r="K621" s="12">
        <v>43672</v>
      </c>
    </row>
    <row r="622" spans="1:11" ht="189" x14ac:dyDescent="0.25">
      <c r="A622" s="28">
        <v>613</v>
      </c>
      <c r="B622" s="39">
        <v>40940009607</v>
      </c>
      <c r="C622" s="272" t="s">
        <v>2075</v>
      </c>
      <c r="D622" s="272" t="s">
        <v>2076</v>
      </c>
      <c r="E622" s="5">
        <v>43685</v>
      </c>
      <c r="F622" s="272" t="s">
        <v>1619</v>
      </c>
      <c r="G622" s="40">
        <v>0.41666666666666669</v>
      </c>
      <c r="H622" s="272" t="s">
        <v>2077</v>
      </c>
      <c r="I622" s="272" t="s">
        <v>163</v>
      </c>
      <c r="J622" s="272" t="s">
        <v>2078</v>
      </c>
      <c r="K622" s="5">
        <v>43672</v>
      </c>
    </row>
    <row r="623" spans="1:11" ht="141.75" x14ac:dyDescent="0.25">
      <c r="A623" s="15">
        <v>614</v>
      </c>
      <c r="B623" s="42">
        <v>110840015722</v>
      </c>
      <c r="C623" s="8" t="s">
        <v>2079</v>
      </c>
      <c r="D623" s="8" t="s">
        <v>2080</v>
      </c>
      <c r="E623" s="12">
        <v>43685</v>
      </c>
      <c r="F623" s="66" t="s">
        <v>1203</v>
      </c>
      <c r="G623" s="11" t="s">
        <v>121</v>
      </c>
      <c r="H623" s="8" t="s">
        <v>2081</v>
      </c>
      <c r="I623" s="8" t="s">
        <v>73</v>
      </c>
      <c r="J623" s="8" t="s">
        <v>321</v>
      </c>
      <c r="K623" s="12">
        <v>43676</v>
      </c>
    </row>
    <row r="624" spans="1:11" ht="236.25" x14ac:dyDescent="0.25">
      <c r="A624" s="28">
        <v>615</v>
      </c>
      <c r="B624" s="42">
        <v>80540007712</v>
      </c>
      <c r="C624" s="8" t="s">
        <v>985</v>
      </c>
      <c r="D624" s="8" t="s">
        <v>2082</v>
      </c>
      <c r="E624" s="12">
        <v>43689</v>
      </c>
      <c r="F624" s="66" t="s">
        <v>1095</v>
      </c>
      <c r="G624" s="11" t="s">
        <v>11</v>
      </c>
      <c r="H624" s="8" t="s">
        <v>2056</v>
      </c>
      <c r="I624" s="8" t="s">
        <v>47</v>
      </c>
      <c r="J624" s="8" t="s">
        <v>114</v>
      </c>
      <c r="K624" s="12">
        <v>43675</v>
      </c>
    </row>
    <row r="625" spans="1:11" ht="236.25" x14ac:dyDescent="0.25">
      <c r="A625" s="28">
        <v>616</v>
      </c>
      <c r="B625" s="45" t="s">
        <v>97</v>
      </c>
      <c r="C625" s="8" t="s">
        <v>98</v>
      </c>
      <c r="D625" s="8" t="s">
        <v>2083</v>
      </c>
      <c r="E625" s="12">
        <v>43689</v>
      </c>
      <c r="F625" s="8" t="s">
        <v>2084</v>
      </c>
      <c r="G625" s="11" t="s">
        <v>53</v>
      </c>
      <c r="H625" s="8" t="s">
        <v>2085</v>
      </c>
      <c r="I625" s="8" t="s">
        <v>47</v>
      </c>
      <c r="J625" s="8" t="s">
        <v>48</v>
      </c>
      <c r="K625" s="41">
        <v>43676</v>
      </c>
    </row>
    <row r="626" spans="1:11" ht="236.25" x14ac:dyDescent="0.25">
      <c r="A626" s="28">
        <v>617</v>
      </c>
      <c r="B626" s="45" t="s">
        <v>2086</v>
      </c>
      <c r="C626" s="8" t="s">
        <v>2087</v>
      </c>
      <c r="D626" s="305" t="s">
        <v>2088</v>
      </c>
      <c r="E626" s="12">
        <v>43689</v>
      </c>
      <c r="F626" s="8" t="s">
        <v>1203</v>
      </c>
      <c r="G626" s="11" t="s">
        <v>96</v>
      </c>
      <c r="H626" s="8" t="s">
        <v>749</v>
      </c>
      <c r="I626" s="8" t="s">
        <v>47</v>
      </c>
      <c r="J626" s="8" t="s">
        <v>2089</v>
      </c>
      <c r="K626" s="41">
        <v>43676</v>
      </c>
    </row>
    <row r="627" spans="1:11" ht="63" x14ac:dyDescent="0.25">
      <c r="A627" s="28">
        <v>618</v>
      </c>
      <c r="B627" s="59">
        <v>130440023099</v>
      </c>
      <c r="C627" s="56" t="s">
        <v>2090</v>
      </c>
      <c r="D627" s="56" t="s">
        <v>1472</v>
      </c>
      <c r="E627" s="27">
        <v>43698</v>
      </c>
      <c r="F627" s="56" t="s">
        <v>1221</v>
      </c>
      <c r="G627" s="57">
        <v>0.45833333333333331</v>
      </c>
      <c r="H627" s="8" t="s">
        <v>814</v>
      </c>
      <c r="I627" s="24" t="s">
        <v>13</v>
      </c>
      <c r="J627" s="58" t="s">
        <v>217</v>
      </c>
      <c r="K627" s="145"/>
    </row>
    <row r="628" spans="1:11" ht="60" x14ac:dyDescent="0.25">
      <c r="A628" s="28">
        <v>619</v>
      </c>
      <c r="B628" s="306">
        <v>150940003036</v>
      </c>
      <c r="C628" s="307" t="s">
        <v>2091</v>
      </c>
      <c r="D628" s="307" t="s">
        <v>2092</v>
      </c>
      <c r="E628" s="308">
        <v>43698</v>
      </c>
      <c r="F628" s="309" t="s">
        <v>1190</v>
      </c>
      <c r="G628" s="310" t="s">
        <v>324</v>
      </c>
      <c r="H628" s="307" t="s">
        <v>814</v>
      </c>
      <c r="I628" s="307" t="s">
        <v>13</v>
      </c>
      <c r="J628" s="307" t="s">
        <v>656</v>
      </c>
      <c r="K628" s="308">
        <v>43678</v>
      </c>
    </row>
    <row r="629" spans="1:11" ht="60" x14ac:dyDescent="0.25">
      <c r="A629" s="28">
        <v>620</v>
      </c>
      <c r="B629" s="306">
        <v>91040007520</v>
      </c>
      <c r="C629" s="307" t="s">
        <v>809</v>
      </c>
      <c r="D629" s="307" t="s">
        <v>2093</v>
      </c>
      <c r="E629" s="308">
        <v>43698</v>
      </c>
      <c r="F629" s="309" t="s">
        <v>1190</v>
      </c>
      <c r="G629" s="310" t="s">
        <v>11</v>
      </c>
      <c r="H629" s="307" t="s">
        <v>830</v>
      </c>
      <c r="I629" s="307" t="s">
        <v>13</v>
      </c>
      <c r="J629" s="307" t="s">
        <v>656</v>
      </c>
      <c r="K629" s="308">
        <v>43678</v>
      </c>
    </row>
    <row r="630" spans="1:11" ht="135" x14ac:dyDescent="0.25">
      <c r="A630" s="28">
        <v>621</v>
      </c>
      <c r="B630" s="306">
        <v>150740013244</v>
      </c>
      <c r="C630" s="307" t="s">
        <v>2094</v>
      </c>
      <c r="D630" s="307" t="s">
        <v>2095</v>
      </c>
      <c r="E630" s="308">
        <v>43692</v>
      </c>
      <c r="F630" s="309" t="s">
        <v>1203</v>
      </c>
      <c r="G630" s="310" t="s">
        <v>324</v>
      </c>
      <c r="H630" s="307" t="s">
        <v>373</v>
      </c>
      <c r="I630" s="307" t="s">
        <v>73</v>
      </c>
      <c r="J630" s="307" t="s">
        <v>321</v>
      </c>
      <c r="K630" s="308">
        <v>43678</v>
      </c>
    </row>
    <row r="631" spans="1:11" ht="195" x14ac:dyDescent="0.25">
      <c r="A631" s="28">
        <v>622</v>
      </c>
      <c r="B631" s="306" t="s">
        <v>1878</v>
      </c>
      <c r="C631" s="307" t="s">
        <v>2096</v>
      </c>
      <c r="D631" s="307" t="s">
        <v>2097</v>
      </c>
      <c r="E631" s="308">
        <v>43692</v>
      </c>
      <c r="F631" s="309" t="s">
        <v>1326</v>
      </c>
      <c r="G631" s="310" t="s">
        <v>117</v>
      </c>
      <c r="H631" s="307" t="s">
        <v>935</v>
      </c>
      <c r="I631" s="307" t="s">
        <v>47</v>
      </c>
      <c r="J631" s="307" t="s">
        <v>2098</v>
      </c>
      <c r="K631" s="308">
        <v>43679</v>
      </c>
    </row>
    <row r="632" spans="1:11" ht="141.75" x14ac:dyDescent="0.25">
      <c r="A632" s="28">
        <v>623</v>
      </c>
      <c r="B632" s="313" t="s">
        <v>2099</v>
      </c>
      <c r="C632" s="56" t="s">
        <v>482</v>
      </c>
      <c r="D632" s="292" t="s">
        <v>2100</v>
      </c>
      <c r="E632" s="13">
        <v>43692</v>
      </c>
      <c r="F632" s="144" t="s">
        <v>2101</v>
      </c>
      <c r="G632" s="40">
        <v>0.45833333333333331</v>
      </c>
      <c r="H632" s="311" t="s">
        <v>2102</v>
      </c>
      <c r="I632" s="84" t="s">
        <v>73</v>
      </c>
      <c r="J632" s="311" t="s">
        <v>2103</v>
      </c>
      <c r="K632" s="13">
        <v>43678</v>
      </c>
    </row>
    <row r="633" spans="1:11" ht="141.75" x14ac:dyDescent="0.25">
      <c r="A633" s="28">
        <v>624</v>
      </c>
      <c r="B633" s="313" t="s">
        <v>2104</v>
      </c>
      <c r="C633" s="56" t="s">
        <v>2105</v>
      </c>
      <c r="D633" s="56" t="s">
        <v>2106</v>
      </c>
      <c r="E633" s="13">
        <v>43692</v>
      </c>
      <c r="F633" s="315" t="s">
        <v>2107</v>
      </c>
      <c r="G633" s="40">
        <v>0.5</v>
      </c>
      <c r="H633" s="217" t="s">
        <v>2108</v>
      </c>
      <c r="I633" s="84" t="s">
        <v>73</v>
      </c>
      <c r="J633" s="312" t="s">
        <v>2109</v>
      </c>
      <c r="K633" s="13">
        <v>43678</v>
      </c>
    </row>
    <row r="634" spans="1:11" ht="94.5" x14ac:dyDescent="0.25">
      <c r="A634" s="28">
        <v>625</v>
      </c>
      <c r="B634" s="42">
        <v>130540016684</v>
      </c>
      <c r="C634" s="8" t="s">
        <v>2110</v>
      </c>
      <c r="D634" s="8" t="s">
        <v>2111</v>
      </c>
      <c r="E634" s="13">
        <v>43696</v>
      </c>
      <c r="F634" s="8" t="s">
        <v>2112</v>
      </c>
      <c r="G634" s="86" t="s">
        <v>1006</v>
      </c>
      <c r="H634" s="8" t="s">
        <v>2113</v>
      </c>
      <c r="I634" s="314" t="s">
        <v>170</v>
      </c>
      <c r="J634" s="314" t="s">
        <v>14</v>
      </c>
      <c r="K634" s="13">
        <v>43682</v>
      </c>
    </row>
    <row r="635" spans="1:11" ht="94.5" x14ac:dyDescent="0.25">
      <c r="A635" s="28">
        <v>626</v>
      </c>
      <c r="B635" s="42">
        <v>110540000575</v>
      </c>
      <c r="C635" s="8" t="s">
        <v>2114</v>
      </c>
      <c r="D635" s="8" t="s">
        <v>2115</v>
      </c>
      <c r="E635" s="13">
        <v>43696</v>
      </c>
      <c r="F635" s="8" t="s">
        <v>2112</v>
      </c>
      <c r="G635" s="316" t="s">
        <v>168</v>
      </c>
      <c r="H635" s="8" t="s">
        <v>2116</v>
      </c>
      <c r="I635" s="314" t="s">
        <v>170</v>
      </c>
      <c r="J635" s="314" t="s">
        <v>14</v>
      </c>
      <c r="K635" s="13">
        <v>43682</v>
      </c>
    </row>
    <row r="636" spans="1:11" ht="95.25" thickBot="1" x14ac:dyDescent="0.3">
      <c r="A636" s="28">
        <v>627</v>
      </c>
      <c r="B636" s="42">
        <v>821123450184</v>
      </c>
      <c r="C636" s="8" t="s">
        <v>2117</v>
      </c>
      <c r="D636" s="8" t="s">
        <v>2118</v>
      </c>
      <c r="E636" s="13">
        <v>43696</v>
      </c>
      <c r="F636" s="8" t="s">
        <v>2112</v>
      </c>
      <c r="G636" s="316" t="s">
        <v>2119</v>
      </c>
      <c r="H636" s="8" t="s">
        <v>2120</v>
      </c>
      <c r="I636" s="314" t="s">
        <v>170</v>
      </c>
      <c r="J636" s="314" t="s">
        <v>14</v>
      </c>
      <c r="K636" s="13">
        <v>43682</v>
      </c>
    </row>
    <row r="637" spans="1:11" ht="63.75" thickBot="1" x14ac:dyDescent="0.3">
      <c r="A637" s="28">
        <v>628</v>
      </c>
      <c r="B637" s="256" t="s">
        <v>795</v>
      </c>
      <c r="C637" s="255" t="s">
        <v>796</v>
      </c>
      <c r="D637" s="56" t="s">
        <v>2121</v>
      </c>
      <c r="E637" s="27">
        <v>43698</v>
      </c>
      <c r="F637" s="56" t="s">
        <v>1095</v>
      </c>
      <c r="G637" s="57" t="s">
        <v>96</v>
      </c>
      <c r="H637" s="8" t="s">
        <v>1191</v>
      </c>
      <c r="I637" s="24" t="s">
        <v>13</v>
      </c>
      <c r="J637" s="58" t="s">
        <v>217</v>
      </c>
      <c r="K637" s="13">
        <v>43682</v>
      </c>
    </row>
    <row r="638" spans="1:11" ht="63" x14ac:dyDescent="0.25">
      <c r="A638" s="28">
        <v>629</v>
      </c>
      <c r="B638" s="317">
        <v>60640009015</v>
      </c>
      <c r="C638" s="56" t="s">
        <v>828</v>
      </c>
      <c r="D638" s="56" t="s">
        <v>2122</v>
      </c>
      <c r="E638" s="27">
        <v>43698</v>
      </c>
      <c r="F638" s="56" t="s">
        <v>2123</v>
      </c>
      <c r="G638" s="57" t="s">
        <v>96</v>
      </c>
      <c r="H638" s="8" t="s">
        <v>830</v>
      </c>
      <c r="I638" s="24" t="s">
        <v>13</v>
      </c>
      <c r="J638" s="58" t="s">
        <v>217</v>
      </c>
      <c r="K638" s="13">
        <v>43682</v>
      </c>
    </row>
    <row r="639" spans="1:11" ht="63" x14ac:dyDescent="0.25">
      <c r="A639" s="28">
        <v>630</v>
      </c>
      <c r="B639" s="42">
        <v>60340020451</v>
      </c>
      <c r="C639" s="8" t="s">
        <v>2124</v>
      </c>
      <c r="D639" s="8" t="s">
        <v>1062</v>
      </c>
      <c r="E639" s="12">
        <v>43576</v>
      </c>
      <c r="F639" s="66" t="s">
        <v>1051</v>
      </c>
      <c r="G639" s="11" t="s">
        <v>11</v>
      </c>
      <c r="H639" s="8" t="s">
        <v>1191</v>
      </c>
      <c r="I639" s="8" t="s">
        <v>13</v>
      </c>
      <c r="J639" s="8" t="s">
        <v>656</v>
      </c>
      <c r="K639" s="12">
        <v>43682</v>
      </c>
    </row>
    <row r="640" spans="1:11" ht="126.75" thickBot="1" x14ac:dyDescent="0.3">
      <c r="A640" s="28">
        <v>631</v>
      </c>
      <c r="B640" s="95" t="s">
        <v>250</v>
      </c>
      <c r="C640" s="318" t="s">
        <v>683</v>
      </c>
      <c r="D640" s="318" t="s">
        <v>684</v>
      </c>
      <c r="E640" s="5" t="s">
        <v>2153</v>
      </c>
      <c r="F640" s="318" t="s">
        <v>1942</v>
      </c>
      <c r="G640" s="96">
        <v>0.375</v>
      </c>
      <c r="H640" s="82" t="s">
        <v>2125</v>
      </c>
      <c r="I640" s="97" t="s">
        <v>437</v>
      </c>
      <c r="J640" s="318" t="s">
        <v>1944</v>
      </c>
      <c r="K640" s="5">
        <v>43682</v>
      </c>
    </row>
    <row r="641" spans="1:11" ht="409.5" x14ac:dyDescent="0.25">
      <c r="A641" s="28">
        <v>632</v>
      </c>
      <c r="B641" s="320" t="s">
        <v>2126</v>
      </c>
      <c r="C641" s="321" t="s">
        <v>2127</v>
      </c>
      <c r="D641" s="322" t="s">
        <v>2128</v>
      </c>
      <c r="E641" s="320" t="s">
        <v>2129</v>
      </c>
      <c r="F641" s="322" t="s">
        <v>2130</v>
      </c>
      <c r="G641" s="320" t="s">
        <v>11</v>
      </c>
      <c r="H641" s="321" t="s">
        <v>2131</v>
      </c>
      <c r="I641" s="323" t="s">
        <v>2132</v>
      </c>
      <c r="J641" s="320" t="s">
        <v>2133</v>
      </c>
      <c r="K641" s="324" t="s">
        <v>2134</v>
      </c>
    </row>
    <row r="642" spans="1:11" ht="157.5" x14ac:dyDescent="0.25">
      <c r="A642" s="28">
        <v>633</v>
      </c>
      <c r="B642" s="325" t="s">
        <v>2135</v>
      </c>
      <c r="C642" s="326" t="s">
        <v>2136</v>
      </c>
      <c r="D642" s="326" t="s">
        <v>2137</v>
      </c>
      <c r="E642" s="327">
        <v>43704</v>
      </c>
      <c r="F642" s="144" t="s">
        <v>2138</v>
      </c>
      <c r="G642" s="328">
        <v>0.625</v>
      </c>
      <c r="H642" s="151" t="s">
        <v>2139</v>
      </c>
      <c r="I642" s="144" t="s">
        <v>2140</v>
      </c>
      <c r="J642" s="329" t="s">
        <v>2141</v>
      </c>
      <c r="K642" s="330">
        <v>43682</v>
      </c>
    </row>
    <row r="643" spans="1:11" ht="141.75" x14ac:dyDescent="0.25">
      <c r="A643" s="28">
        <v>634</v>
      </c>
      <c r="B643" s="39">
        <v>71140008688</v>
      </c>
      <c r="C643" s="30" t="s">
        <v>1463</v>
      </c>
      <c r="D643" s="82" t="s">
        <v>2142</v>
      </c>
      <c r="E643" s="62">
        <v>43698</v>
      </c>
      <c r="F643" s="82" t="s">
        <v>2143</v>
      </c>
      <c r="G643" s="29" t="s">
        <v>11</v>
      </c>
      <c r="H643" s="82" t="s">
        <v>2144</v>
      </c>
      <c r="I643" s="84" t="s">
        <v>655</v>
      </c>
      <c r="J643" s="319" t="s">
        <v>1594</v>
      </c>
      <c r="K643" s="62">
        <v>43683</v>
      </c>
    </row>
    <row r="644" spans="1:11" ht="135" x14ac:dyDescent="0.25">
      <c r="A644" s="28">
        <v>635</v>
      </c>
      <c r="B644" s="39">
        <v>700101309445</v>
      </c>
      <c r="C644" s="331" t="s">
        <v>1239</v>
      </c>
      <c r="D644" s="331" t="s">
        <v>2145</v>
      </c>
      <c r="E644" s="332">
        <v>43700</v>
      </c>
      <c r="F644" s="333" t="s">
        <v>2146</v>
      </c>
      <c r="G644" s="334">
        <v>0.41666666666666669</v>
      </c>
      <c r="H644" s="333" t="s">
        <v>2147</v>
      </c>
      <c r="I644" s="335" t="s">
        <v>73</v>
      </c>
      <c r="J644" s="336" t="s">
        <v>1242</v>
      </c>
      <c r="K644" s="337" t="s">
        <v>2148</v>
      </c>
    </row>
    <row r="645" spans="1:11" ht="90" x14ac:dyDescent="0.25">
      <c r="A645" s="28">
        <v>636</v>
      </c>
      <c r="B645" s="306">
        <v>120640020129</v>
      </c>
      <c r="C645" s="307" t="s">
        <v>2149</v>
      </c>
      <c r="D645" s="307" t="s">
        <v>2150</v>
      </c>
      <c r="E645" s="308">
        <v>43703</v>
      </c>
      <c r="F645" s="309" t="s">
        <v>2151</v>
      </c>
      <c r="G645" s="310" t="s">
        <v>11</v>
      </c>
      <c r="H645" s="307" t="s">
        <v>2152</v>
      </c>
      <c r="I645" s="307" t="s">
        <v>39</v>
      </c>
      <c r="J645" s="307" t="s">
        <v>1747</v>
      </c>
      <c r="K645" s="308">
        <v>43685</v>
      </c>
    </row>
    <row r="646" spans="1:11" ht="141.75" x14ac:dyDescent="0.25">
      <c r="A646" s="28">
        <v>637</v>
      </c>
      <c r="B646" s="42" t="s">
        <v>2154</v>
      </c>
      <c r="C646" s="8" t="s">
        <v>1313</v>
      </c>
      <c r="D646" s="8" t="s">
        <v>2155</v>
      </c>
      <c r="E646" s="12">
        <v>43591</v>
      </c>
      <c r="F646" s="66" t="s">
        <v>1122</v>
      </c>
      <c r="G646" s="11" t="s">
        <v>11</v>
      </c>
      <c r="H646" s="8" t="s">
        <v>537</v>
      </c>
      <c r="I646" s="8" t="s">
        <v>73</v>
      </c>
      <c r="J646" s="8" t="s">
        <v>291</v>
      </c>
      <c r="K646" s="12">
        <v>43686</v>
      </c>
    </row>
    <row r="647" spans="1:11" ht="135" x14ac:dyDescent="0.25">
      <c r="A647" s="28">
        <v>638</v>
      </c>
      <c r="B647" s="339" t="s">
        <v>533</v>
      </c>
      <c r="C647" s="336" t="s">
        <v>534</v>
      </c>
      <c r="D647" s="336" t="s">
        <v>1839</v>
      </c>
      <c r="E647" s="340">
        <v>43699</v>
      </c>
      <c r="F647" s="336" t="s">
        <v>983</v>
      </c>
      <c r="G647" s="179" t="s">
        <v>607</v>
      </c>
      <c r="H647" s="336" t="s">
        <v>2156</v>
      </c>
      <c r="I647" s="336" t="s">
        <v>73</v>
      </c>
      <c r="J647" s="336" t="s">
        <v>2157</v>
      </c>
      <c r="K647" s="5">
        <v>43686</v>
      </c>
    </row>
    <row r="648" spans="1:11" ht="141.75" x14ac:dyDescent="0.25">
      <c r="A648" s="28">
        <v>639</v>
      </c>
      <c r="B648" s="252" t="s">
        <v>2158</v>
      </c>
      <c r="C648" s="338" t="s">
        <v>2159</v>
      </c>
      <c r="D648" s="338" t="s">
        <v>2160</v>
      </c>
      <c r="E648" s="5">
        <v>43699</v>
      </c>
      <c r="F648" s="336" t="s">
        <v>983</v>
      </c>
      <c r="G648" s="338" t="s">
        <v>724</v>
      </c>
      <c r="H648" s="336" t="s">
        <v>2156</v>
      </c>
      <c r="I648" s="338" t="s">
        <v>73</v>
      </c>
      <c r="J648" s="336" t="s">
        <v>2157</v>
      </c>
      <c r="K648" s="5">
        <v>43686</v>
      </c>
    </row>
    <row r="649" spans="1:11" ht="135" x14ac:dyDescent="0.25">
      <c r="A649" s="28">
        <v>640</v>
      </c>
      <c r="B649" s="342" t="s">
        <v>2161</v>
      </c>
      <c r="C649" s="336" t="s">
        <v>1463</v>
      </c>
      <c r="D649" s="336" t="s">
        <v>2162</v>
      </c>
      <c r="E649" s="332">
        <v>43698</v>
      </c>
      <c r="F649" s="336" t="s">
        <v>2163</v>
      </c>
      <c r="G649" s="334">
        <v>0.45833333333333331</v>
      </c>
      <c r="H649" s="336" t="s">
        <v>537</v>
      </c>
      <c r="I649" s="336" t="s">
        <v>73</v>
      </c>
      <c r="J649" s="336" t="s">
        <v>2164</v>
      </c>
      <c r="K649" s="343">
        <v>43685</v>
      </c>
    </row>
    <row r="650" spans="1:11" ht="141.75" x14ac:dyDescent="0.25">
      <c r="A650" s="28">
        <v>641</v>
      </c>
      <c r="B650" s="39">
        <v>141040000971</v>
      </c>
      <c r="C650" s="341" t="s">
        <v>2165</v>
      </c>
      <c r="D650" s="341" t="s">
        <v>2166</v>
      </c>
      <c r="E650" s="5">
        <v>43697</v>
      </c>
      <c r="F650" s="341" t="s">
        <v>2167</v>
      </c>
      <c r="G650" s="55" t="s">
        <v>130</v>
      </c>
      <c r="H650" s="341" t="s">
        <v>2168</v>
      </c>
      <c r="I650" s="341" t="s">
        <v>655</v>
      </c>
      <c r="J650" s="341" t="s">
        <v>1112</v>
      </c>
      <c r="K650" s="62">
        <v>43683</v>
      </c>
    </row>
    <row r="651" spans="1:11" ht="94.5" x14ac:dyDescent="0.25">
      <c r="A651" s="28">
        <v>642</v>
      </c>
      <c r="B651" s="252" t="s">
        <v>2169</v>
      </c>
      <c r="C651" s="344" t="s">
        <v>2117</v>
      </c>
      <c r="D651" s="344" t="s">
        <v>2118</v>
      </c>
      <c r="E651" s="5">
        <v>43703</v>
      </c>
      <c r="F651" s="344" t="s">
        <v>2112</v>
      </c>
      <c r="G651" s="179" t="s">
        <v>2170</v>
      </c>
      <c r="H651" s="344" t="s">
        <v>2171</v>
      </c>
      <c r="I651" s="344" t="s">
        <v>170</v>
      </c>
      <c r="J651" s="344" t="s">
        <v>14</v>
      </c>
      <c r="K651" s="5">
        <v>43682</v>
      </c>
    </row>
    <row r="652" spans="1:11" ht="126" x14ac:dyDescent="0.25">
      <c r="A652" s="28">
        <v>643</v>
      </c>
      <c r="B652" s="42" t="s">
        <v>2172</v>
      </c>
      <c r="C652" s="8" t="s">
        <v>2173</v>
      </c>
      <c r="D652" s="8" t="s">
        <v>2174</v>
      </c>
      <c r="E652" s="12">
        <v>43696</v>
      </c>
      <c r="F652" s="66" t="s">
        <v>2175</v>
      </c>
      <c r="G652" s="11" t="s">
        <v>11</v>
      </c>
      <c r="H652" s="8" t="s">
        <v>559</v>
      </c>
      <c r="I652" s="8" t="s">
        <v>506</v>
      </c>
      <c r="J652" s="8" t="s">
        <v>551</v>
      </c>
      <c r="K652" s="12">
        <v>43689</v>
      </c>
    </row>
    <row r="653" spans="1:11" ht="126" x14ac:dyDescent="0.25">
      <c r="A653" s="28">
        <v>644</v>
      </c>
      <c r="B653" s="42" t="s">
        <v>2172</v>
      </c>
      <c r="C653" s="8" t="s">
        <v>2173</v>
      </c>
      <c r="D653" s="8" t="s">
        <v>2174</v>
      </c>
      <c r="E653" s="12">
        <v>43696</v>
      </c>
      <c r="F653" s="66" t="s">
        <v>2175</v>
      </c>
      <c r="G653" s="11" t="s">
        <v>11</v>
      </c>
      <c r="H653" s="8" t="s">
        <v>559</v>
      </c>
      <c r="I653" s="8" t="s">
        <v>506</v>
      </c>
      <c r="J653" s="8" t="s">
        <v>551</v>
      </c>
      <c r="K653" s="12">
        <v>43689</v>
      </c>
    </row>
    <row r="654" spans="1:11" ht="126" x14ac:dyDescent="0.25">
      <c r="A654" s="28">
        <v>645</v>
      </c>
      <c r="B654" s="112" t="s">
        <v>2176</v>
      </c>
      <c r="C654" s="113" t="s">
        <v>2177</v>
      </c>
      <c r="D654" s="113" t="s">
        <v>2178</v>
      </c>
      <c r="E654" s="114">
        <v>43704</v>
      </c>
      <c r="F654" s="113" t="s">
        <v>2175</v>
      </c>
      <c r="G654" s="348" t="s">
        <v>96</v>
      </c>
      <c r="H654" s="113" t="s">
        <v>559</v>
      </c>
      <c r="I654" s="113" t="s">
        <v>506</v>
      </c>
      <c r="J654" s="113" t="s">
        <v>2179</v>
      </c>
      <c r="K654" s="349">
        <v>43689</v>
      </c>
    </row>
    <row r="655" spans="1:11" ht="141.75" x14ac:dyDescent="0.25">
      <c r="A655" s="193">
        <v>646</v>
      </c>
      <c r="B655" s="29" t="s">
        <v>1503</v>
      </c>
      <c r="C655" s="30" t="s">
        <v>1504</v>
      </c>
      <c r="D655" s="5" t="s">
        <v>2180</v>
      </c>
      <c r="E655" s="31">
        <v>43700</v>
      </c>
      <c r="F655" s="96" t="s">
        <v>2181</v>
      </c>
      <c r="G655" s="153" t="s">
        <v>1322</v>
      </c>
      <c r="H655" s="346" t="s">
        <v>2001</v>
      </c>
      <c r="I655" s="33" t="s">
        <v>60</v>
      </c>
      <c r="J655" s="5" t="s">
        <v>61</v>
      </c>
      <c r="K655" s="31">
        <v>43690</v>
      </c>
    </row>
    <row r="656" spans="1:11" ht="141.75" x14ac:dyDescent="0.25">
      <c r="A656" s="28">
        <v>647</v>
      </c>
      <c r="B656" s="29" t="s">
        <v>62</v>
      </c>
      <c r="C656" s="30" t="s">
        <v>521</v>
      </c>
      <c r="D656" s="346" t="s">
        <v>2182</v>
      </c>
      <c r="E656" s="31">
        <v>43700</v>
      </c>
      <c r="F656" s="346" t="s">
        <v>1281</v>
      </c>
      <c r="G656" s="153">
        <v>0.45833333333333331</v>
      </c>
      <c r="H656" s="346" t="s">
        <v>2001</v>
      </c>
      <c r="I656" s="33" t="s">
        <v>60</v>
      </c>
      <c r="J656" s="346" t="s">
        <v>61</v>
      </c>
      <c r="K656" s="31">
        <v>43690</v>
      </c>
    </row>
    <row r="657" spans="1:11" ht="141.75" x14ac:dyDescent="0.25">
      <c r="A657" s="28">
        <v>648</v>
      </c>
      <c r="B657" s="29" t="s">
        <v>230</v>
      </c>
      <c r="C657" s="30" t="s">
        <v>231</v>
      </c>
      <c r="D657" s="346" t="s">
        <v>2007</v>
      </c>
      <c r="E657" s="31">
        <v>43700</v>
      </c>
      <c r="F657" s="346" t="s">
        <v>2008</v>
      </c>
      <c r="G657" s="153">
        <v>0.5</v>
      </c>
      <c r="H657" s="346" t="s">
        <v>2001</v>
      </c>
      <c r="I657" s="33" t="s">
        <v>60</v>
      </c>
      <c r="J657" s="346" t="s">
        <v>61</v>
      </c>
      <c r="K657" s="31">
        <v>43690</v>
      </c>
    </row>
    <row r="658" spans="1:11" ht="141.75" x14ac:dyDescent="0.25">
      <c r="A658" s="28">
        <v>649</v>
      </c>
      <c r="B658" s="29" t="s">
        <v>2183</v>
      </c>
      <c r="C658" s="30" t="s">
        <v>1096</v>
      </c>
      <c r="D658" s="345" t="s">
        <v>2184</v>
      </c>
      <c r="E658" s="31">
        <v>43700</v>
      </c>
      <c r="F658" s="346" t="s">
        <v>1667</v>
      </c>
      <c r="G658" s="153">
        <v>0.625</v>
      </c>
      <c r="H658" s="346" t="s">
        <v>2001</v>
      </c>
      <c r="I658" s="33" t="s">
        <v>60</v>
      </c>
      <c r="J658" s="346" t="s">
        <v>61</v>
      </c>
      <c r="K658" s="31">
        <v>43690</v>
      </c>
    </row>
    <row r="659" spans="1:11" ht="220.5" x14ac:dyDescent="0.25">
      <c r="A659" s="28">
        <v>650</v>
      </c>
      <c r="B659" s="350" t="s">
        <v>1346</v>
      </c>
      <c r="C659" s="28" t="s">
        <v>2185</v>
      </c>
      <c r="D659" s="351" t="s">
        <v>2186</v>
      </c>
      <c r="E659" s="293">
        <v>43704</v>
      </c>
      <c r="F659" s="347" t="s">
        <v>2187</v>
      </c>
      <c r="G659" s="294">
        <v>0.375</v>
      </c>
      <c r="H659" s="292" t="s">
        <v>2188</v>
      </c>
      <c r="I659" s="352" t="s">
        <v>2189</v>
      </c>
      <c r="J659" s="347" t="s">
        <v>1345</v>
      </c>
      <c r="K659" s="293">
        <v>43690</v>
      </c>
    </row>
    <row r="660" spans="1:11" ht="141.75" x14ac:dyDescent="0.25">
      <c r="A660" s="28">
        <v>651</v>
      </c>
      <c r="B660" s="42">
        <v>91240008685</v>
      </c>
      <c r="C660" s="8" t="s">
        <v>1504</v>
      </c>
      <c r="D660" s="8" t="s">
        <v>2190</v>
      </c>
      <c r="E660" s="12">
        <v>43700</v>
      </c>
      <c r="F660" s="66" t="s">
        <v>1095</v>
      </c>
      <c r="G660" s="11" t="s">
        <v>1322</v>
      </c>
      <c r="H660" s="8" t="s">
        <v>2001</v>
      </c>
      <c r="I660" s="8" t="s">
        <v>60</v>
      </c>
      <c r="J660" s="8" t="s">
        <v>76</v>
      </c>
      <c r="K660" s="12">
        <v>43690</v>
      </c>
    </row>
    <row r="661" spans="1:11" ht="141.75" x14ac:dyDescent="0.25">
      <c r="A661" s="28">
        <v>652</v>
      </c>
      <c r="B661" s="42" t="s">
        <v>2183</v>
      </c>
      <c r="C661" s="8" t="s">
        <v>1096</v>
      </c>
      <c r="D661" s="8" t="s">
        <v>2191</v>
      </c>
      <c r="E661" s="12">
        <v>43700</v>
      </c>
      <c r="F661" s="66" t="s">
        <v>1075</v>
      </c>
      <c r="G661" s="11" t="s">
        <v>134</v>
      </c>
      <c r="H661" s="8" t="s">
        <v>2001</v>
      </c>
      <c r="I661" s="8" t="s">
        <v>60</v>
      </c>
      <c r="J661" s="8" t="s">
        <v>76</v>
      </c>
      <c r="K661" s="12">
        <v>43690</v>
      </c>
    </row>
    <row r="662" spans="1:11" ht="165" x14ac:dyDescent="0.25">
      <c r="A662" s="28">
        <v>653</v>
      </c>
      <c r="B662" s="189" t="s">
        <v>751</v>
      </c>
      <c r="C662" s="191" t="s">
        <v>752</v>
      </c>
      <c r="D662" s="191" t="s">
        <v>2068</v>
      </c>
      <c r="E662" s="195">
        <v>43711</v>
      </c>
      <c r="F662" s="191" t="s">
        <v>177</v>
      </c>
      <c r="G662" s="189" t="s">
        <v>96</v>
      </c>
      <c r="H662" s="8" t="s">
        <v>2209</v>
      </c>
      <c r="I662" s="191" t="s">
        <v>179</v>
      </c>
      <c r="J662" s="191" t="s">
        <v>180</v>
      </c>
      <c r="K662" s="359">
        <v>43691</v>
      </c>
    </row>
    <row r="663" spans="1:11" ht="165" x14ac:dyDescent="0.25">
      <c r="A663" s="28">
        <v>654</v>
      </c>
      <c r="B663" s="189" t="s">
        <v>158</v>
      </c>
      <c r="C663" s="191" t="s">
        <v>159</v>
      </c>
      <c r="D663" s="191" t="s">
        <v>2210</v>
      </c>
      <c r="E663" s="195">
        <v>43711</v>
      </c>
      <c r="F663" s="191" t="s">
        <v>161</v>
      </c>
      <c r="G663" s="189" t="s">
        <v>1117</v>
      </c>
      <c r="H663" s="191" t="s">
        <v>2211</v>
      </c>
      <c r="I663" s="191" t="s">
        <v>163</v>
      </c>
      <c r="J663" s="191" t="s">
        <v>980</v>
      </c>
      <c r="K663" s="359">
        <v>43691</v>
      </c>
    </row>
    <row r="664" spans="1:11" ht="135" x14ac:dyDescent="0.25">
      <c r="A664" s="28">
        <v>655</v>
      </c>
      <c r="B664" s="360">
        <v>50140011344</v>
      </c>
      <c r="C664" s="336" t="s">
        <v>2212</v>
      </c>
      <c r="D664" s="361" t="s">
        <v>2213</v>
      </c>
      <c r="E664" s="340">
        <v>43705</v>
      </c>
      <c r="F664" s="361" t="s">
        <v>2214</v>
      </c>
      <c r="G664" s="336" t="s">
        <v>1006</v>
      </c>
      <c r="H664" s="336" t="s">
        <v>2215</v>
      </c>
      <c r="I664" s="336" t="s">
        <v>73</v>
      </c>
      <c r="J664" s="336" t="s">
        <v>2216</v>
      </c>
      <c r="K664" s="359">
        <v>43691</v>
      </c>
    </row>
    <row r="665" spans="1:11" ht="135" x14ac:dyDescent="0.25">
      <c r="A665" s="28">
        <v>656</v>
      </c>
      <c r="B665" s="360">
        <v>780704300088</v>
      </c>
      <c r="C665" s="362" t="s">
        <v>2217</v>
      </c>
      <c r="D665" s="361" t="s">
        <v>2218</v>
      </c>
      <c r="E665" s="340">
        <v>43705</v>
      </c>
      <c r="F665" s="361" t="s">
        <v>2214</v>
      </c>
      <c r="G665" s="363">
        <v>11232</v>
      </c>
      <c r="H665" s="336" t="s">
        <v>2215</v>
      </c>
      <c r="I665" s="336" t="s">
        <v>73</v>
      </c>
      <c r="J665" s="336" t="s">
        <v>2216</v>
      </c>
      <c r="K665" s="359">
        <v>43691</v>
      </c>
    </row>
    <row r="666" spans="1:11" ht="135" x14ac:dyDescent="0.25">
      <c r="A666" s="28">
        <v>657</v>
      </c>
      <c r="B666" s="360">
        <v>740918450255</v>
      </c>
      <c r="C666" s="362" t="s">
        <v>1581</v>
      </c>
      <c r="D666" s="361" t="s">
        <v>2219</v>
      </c>
      <c r="E666" s="340">
        <v>43705</v>
      </c>
      <c r="F666" s="361" t="s">
        <v>2214</v>
      </c>
      <c r="G666" s="336" t="s">
        <v>607</v>
      </c>
      <c r="H666" s="336" t="s">
        <v>2215</v>
      </c>
      <c r="I666" s="336" t="s">
        <v>73</v>
      </c>
      <c r="J666" s="336" t="s">
        <v>2216</v>
      </c>
      <c r="K666" s="359">
        <v>43691</v>
      </c>
    </row>
    <row r="667" spans="1:11" ht="299.25" x14ac:dyDescent="0.25">
      <c r="A667" s="28">
        <v>658</v>
      </c>
      <c r="B667" s="360">
        <v>130340024925</v>
      </c>
      <c r="C667" s="56" t="s">
        <v>2199</v>
      </c>
      <c r="D667" s="56" t="s">
        <v>2220</v>
      </c>
      <c r="E667" s="332">
        <v>43705</v>
      </c>
      <c r="F667" s="364" t="s">
        <v>2214</v>
      </c>
      <c r="G667" s="365" t="s">
        <v>338</v>
      </c>
      <c r="H667" s="8" t="s">
        <v>2202</v>
      </c>
      <c r="I667" s="335" t="s">
        <v>73</v>
      </c>
      <c r="J667" s="336" t="s">
        <v>2216</v>
      </c>
      <c r="K667" s="359">
        <v>43691</v>
      </c>
    </row>
    <row r="668" spans="1:11" ht="135" x14ac:dyDescent="0.25">
      <c r="A668" s="28">
        <v>659</v>
      </c>
      <c r="B668" s="360">
        <v>150540006600</v>
      </c>
      <c r="C668" s="56" t="s">
        <v>2221</v>
      </c>
      <c r="D668" s="358" t="s">
        <v>2222</v>
      </c>
      <c r="E668" s="332">
        <v>43700</v>
      </c>
      <c r="F668" s="364" t="s">
        <v>2223</v>
      </c>
      <c r="G668" s="365" t="s">
        <v>338</v>
      </c>
      <c r="H668" s="8" t="s">
        <v>2224</v>
      </c>
      <c r="I668" s="335" t="s">
        <v>73</v>
      </c>
      <c r="J668" s="336" t="s">
        <v>61</v>
      </c>
      <c r="K668" s="359">
        <v>43691</v>
      </c>
    </row>
    <row r="669" spans="1:11" ht="189" x14ac:dyDescent="0.25">
      <c r="A669" s="28">
        <v>660</v>
      </c>
      <c r="B669" s="45" t="s">
        <v>751</v>
      </c>
      <c r="C669" s="46" t="s">
        <v>752</v>
      </c>
      <c r="D669" s="8" t="s">
        <v>2068</v>
      </c>
      <c r="E669" s="195">
        <v>43711</v>
      </c>
      <c r="F669" s="8" t="s">
        <v>2069</v>
      </c>
      <c r="G669" s="11" t="s">
        <v>11</v>
      </c>
      <c r="H669" s="18" t="s">
        <v>2192</v>
      </c>
      <c r="I669" s="8" t="s">
        <v>2071</v>
      </c>
      <c r="J669" s="8" t="s">
        <v>180</v>
      </c>
      <c r="K669" s="12">
        <v>43692</v>
      </c>
    </row>
    <row r="670" spans="1:11" ht="180" x14ac:dyDescent="0.25">
      <c r="A670" s="28">
        <v>661</v>
      </c>
      <c r="B670" s="353" t="s">
        <v>1346</v>
      </c>
      <c r="C670" s="336" t="s">
        <v>1347</v>
      </c>
      <c r="D670" s="354" t="s">
        <v>2193</v>
      </c>
      <c r="E670" s="355" t="s">
        <v>2194</v>
      </c>
      <c r="F670" s="354" t="s">
        <v>2195</v>
      </c>
      <c r="G670" s="356">
        <v>0.375</v>
      </c>
      <c r="H670" s="333" t="s">
        <v>2196</v>
      </c>
      <c r="I670" s="357" t="s">
        <v>2197</v>
      </c>
      <c r="J670" s="336" t="s">
        <v>2198</v>
      </c>
      <c r="K670" s="340">
        <v>43692</v>
      </c>
    </row>
    <row r="671" spans="1:11" ht="284.25" customHeight="1" x14ac:dyDescent="0.25">
      <c r="A671" s="28">
        <v>662</v>
      </c>
      <c r="B671" s="42">
        <v>130340024925</v>
      </c>
      <c r="C671" s="8" t="s">
        <v>2199</v>
      </c>
      <c r="D671" s="8" t="s">
        <v>2200</v>
      </c>
      <c r="E671" s="12">
        <v>43705</v>
      </c>
      <c r="F671" s="66" t="s">
        <v>2201</v>
      </c>
      <c r="G671" s="11" t="s">
        <v>17</v>
      </c>
      <c r="H671" s="8" t="s">
        <v>2202</v>
      </c>
      <c r="I671" s="8" t="s">
        <v>73</v>
      </c>
      <c r="J671" s="8" t="s">
        <v>2203</v>
      </c>
      <c r="K671" s="12">
        <v>43692</v>
      </c>
    </row>
    <row r="672" spans="1:11" ht="141.75" x14ac:dyDescent="0.25">
      <c r="A672" s="28">
        <v>663</v>
      </c>
      <c r="B672" s="42">
        <v>140340022465</v>
      </c>
      <c r="C672" s="8" t="s">
        <v>2204</v>
      </c>
      <c r="D672" s="8" t="s">
        <v>2205</v>
      </c>
      <c r="E672" s="12">
        <v>43710</v>
      </c>
      <c r="F672" s="66" t="s">
        <v>2206</v>
      </c>
      <c r="G672" s="11" t="s">
        <v>113</v>
      </c>
      <c r="H672" s="8" t="s">
        <v>2207</v>
      </c>
      <c r="I672" s="8" t="s">
        <v>677</v>
      </c>
      <c r="J672" s="8" t="s">
        <v>2208</v>
      </c>
      <c r="K672" s="12">
        <v>43693</v>
      </c>
    </row>
    <row r="673" spans="1:11" ht="141.75" x14ac:dyDescent="0.25">
      <c r="A673" s="28">
        <v>664</v>
      </c>
      <c r="B673" s="42">
        <v>100840007076</v>
      </c>
      <c r="C673" s="8" t="s">
        <v>2225</v>
      </c>
      <c r="D673" s="8" t="s">
        <v>2226</v>
      </c>
      <c r="E673" s="12">
        <v>43710</v>
      </c>
      <c r="F673" s="66" t="s">
        <v>2227</v>
      </c>
      <c r="G673" s="11" t="s">
        <v>134</v>
      </c>
      <c r="H673" s="8" t="s">
        <v>2228</v>
      </c>
      <c r="I673" s="8" t="s">
        <v>677</v>
      </c>
      <c r="J673" s="8" t="s">
        <v>2229</v>
      </c>
      <c r="K673" s="12">
        <v>43696</v>
      </c>
    </row>
    <row r="674" spans="1:11" ht="141.75" x14ac:dyDescent="0.25">
      <c r="A674" s="28">
        <v>665</v>
      </c>
      <c r="B674" s="42">
        <v>140340022465</v>
      </c>
      <c r="C674" s="8" t="s">
        <v>2204</v>
      </c>
      <c r="D674" s="8" t="s">
        <v>2230</v>
      </c>
      <c r="E674" s="12">
        <v>43710</v>
      </c>
      <c r="F674" s="66" t="s">
        <v>2231</v>
      </c>
      <c r="G674" s="11" t="s">
        <v>113</v>
      </c>
      <c r="H674" s="8" t="s">
        <v>2207</v>
      </c>
      <c r="I674" s="8" t="s">
        <v>677</v>
      </c>
      <c r="J674" s="8" t="s">
        <v>2229</v>
      </c>
      <c r="K674" s="12">
        <v>43696</v>
      </c>
    </row>
    <row r="675" spans="1:11" ht="173.25" x14ac:dyDescent="0.25">
      <c r="A675" s="28">
        <v>666</v>
      </c>
      <c r="B675" s="85" t="s">
        <v>2232</v>
      </c>
      <c r="C675" s="367" t="s">
        <v>2233</v>
      </c>
      <c r="D675" s="367" t="s">
        <v>2234</v>
      </c>
      <c r="E675" s="5">
        <v>43712</v>
      </c>
      <c r="F675" s="367" t="s">
        <v>2235</v>
      </c>
      <c r="G675" s="40">
        <v>0.45833333333333331</v>
      </c>
      <c r="H675" s="366" t="s">
        <v>2236</v>
      </c>
      <c r="I675" s="367" t="s">
        <v>655</v>
      </c>
      <c r="J675" s="367" t="s">
        <v>2237</v>
      </c>
      <c r="K675" s="5">
        <v>43696</v>
      </c>
    </row>
    <row r="676" spans="1:11" ht="141.75" x14ac:dyDescent="0.25">
      <c r="A676" s="28">
        <v>667</v>
      </c>
      <c r="B676" s="85" t="s">
        <v>378</v>
      </c>
      <c r="C676" s="85" t="s">
        <v>379</v>
      </c>
      <c r="D676" s="368" t="s">
        <v>2238</v>
      </c>
      <c r="E676" s="12">
        <v>43714</v>
      </c>
      <c r="F676" s="66" t="s">
        <v>1653</v>
      </c>
      <c r="G676" s="11" t="s">
        <v>121</v>
      </c>
      <c r="H676" s="8" t="s">
        <v>452</v>
      </c>
      <c r="I676" s="8" t="s">
        <v>677</v>
      </c>
      <c r="J676" s="8" t="s">
        <v>382</v>
      </c>
      <c r="K676" s="12">
        <v>43696</v>
      </c>
    </row>
    <row r="677" spans="1:11" ht="63" x14ac:dyDescent="0.25">
      <c r="A677" s="28">
        <v>668</v>
      </c>
      <c r="B677" s="372">
        <v>11240012748</v>
      </c>
      <c r="C677" s="7" t="s">
        <v>466</v>
      </c>
      <c r="D677" s="7" t="s">
        <v>1988</v>
      </c>
      <c r="E677" s="373">
        <v>43712</v>
      </c>
      <c r="F677" s="7" t="s">
        <v>1989</v>
      </c>
      <c r="G677" s="248">
        <v>0.45833333333333331</v>
      </c>
      <c r="H677" s="7" t="s">
        <v>2254</v>
      </c>
      <c r="I677" s="127" t="s">
        <v>388</v>
      </c>
      <c r="J677" s="7" t="s">
        <v>362</v>
      </c>
      <c r="K677" s="268">
        <v>43697</v>
      </c>
    </row>
    <row r="678" spans="1:11" ht="63" x14ac:dyDescent="0.25">
      <c r="A678" s="28">
        <v>669</v>
      </c>
      <c r="B678" s="39">
        <v>70640011425</v>
      </c>
      <c r="C678" s="371" t="s">
        <v>897</v>
      </c>
      <c r="D678" s="371" t="s">
        <v>2255</v>
      </c>
      <c r="E678" s="62">
        <v>43713</v>
      </c>
      <c r="F678" s="371" t="s">
        <v>1989</v>
      </c>
      <c r="G678" s="40">
        <v>0.45833333333333331</v>
      </c>
      <c r="H678" s="371" t="s">
        <v>2256</v>
      </c>
      <c r="I678" s="10" t="s">
        <v>388</v>
      </c>
      <c r="J678" s="371" t="s">
        <v>362</v>
      </c>
      <c r="K678" s="41">
        <v>43697</v>
      </c>
    </row>
    <row r="679" spans="1:11" ht="141.75" x14ac:dyDescent="0.25">
      <c r="A679" s="28">
        <v>670</v>
      </c>
      <c r="B679" s="95" t="s">
        <v>951</v>
      </c>
      <c r="C679" s="369" t="s">
        <v>2239</v>
      </c>
      <c r="D679" s="369" t="s">
        <v>2240</v>
      </c>
      <c r="E679" s="5" t="s">
        <v>2241</v>
      </c>
      <c r="F679" s="369" t="s">
        <v>2242</v>
      </c>
      <c r="G679" s="96">
        <v>0.625</v>
      </c>
      <c r="H679" s="82" t="s">
        <v>2243</v>
      </c>
      <c r="I679" s="97" t="s">
        <v>2244</v>
      </c>
      <c r="J679" s="369" t="s">
        <v>2245</v>
      </c>
      <c r="K679" s="5">
        <v>43698</v>
      </c>
    </row>
    <row r="680" spans="1:11" ht="236.25" x14ac:dyDescent="0.25">
      <c r="A680" s="28">
        <v>671</v>
      </c>
      <c r="B680" s="95" t="s">
        <v>2246</v>
      </c>
      <c r="C680" s="370" t="s">
        <v>2247</v>
      </c>
      <c r="D680" s="370" t="s">
        <v>2248</v>
      </c>
      <c r="E680" s="5" t="s">
        <v>2249</v>
      </c>
      <c r="F680" s="370" t="s">
        <v>2250</v>
      </c>
      <c r="G680" s="96">
        <v>0.45833333333333331</v>
      </c>
      <c r="H680" s="82" t="s">
        <v>2251</v>
      </c>
      <c r="I680" s="97" t="s">
        <v>2252</v>
      </c>
      <c r="J680" s="370" t="s">
        <v>2253</v>
      </c>
      <c r="K680" s="5">
        <v>43667</v>
      </c>
    </row>
    <row r="681" spans="1:11" ht="141.75" x14ac:dyDescent="0.25">
      <c r="A681" s="28">
        <v>672</v>
      </c>
      <c r="B681" s="42" t="s">
        <v>923</v>
      </c>
      <c r="C681" s="8" t="s">
        <v>924</v>
      </c>
      <c r="D681" s="8" t="s">
        <v>2257</v>
      </c>
      <c r="E681" s="12">
        <v>43714</v>
      </c>
      <c r="F681" s="66" t="s">
        <v>1075</v>
      </c>
      <c r="G681" s="11" t="s">
        <v>2258</v>
      </c>
      <c r="H681" s="8" t="s">
        <v>2259</v>
      </c>
      <c r="I681" s="8" t="s">
        <v>60</v>
      </c>
      <c r="J681" s="8" t="s">
        <v>76</v>
      </c>
      <c r="K681" s="12">
        <v>43699</v>
      </c>
    </row>
    <row r="682" spans="1:11" ht="141.75" x14ac:dyDescent="0.25">
      <c r="A682" s="28">
        <v>673</v>
      </c>
      <c r="B682" s="42" t="s">
        <v>775</v>
      </c>
      <c r="C682" s="8" t="s">
        <v>776</v>
      </c>
      <c r="D682" s="8" t="s">
        <v>2260</v>
      </c>
      <c r="E682" s="12">
        <v>43714</v>
      </c>
      <c r="F682" s="66" t="s">
        <v>1075</v>
      </c>
      <c r="G682" s="11" t="s">
        <v>11</v>
      </c>
      <c r="H682" s="8" t="s">
        <v>2259</v>
      </c>
      <c r="I682" s="8" t="s">
        <v>60</v>
      </c>
      <c r="J682" s="8" t="s">
        <v>76</v>
      </c>
      <c r="K682" s="12">
        <v>43699</v>
      </c>
    </row>
    <row r="683" spans="1:11" ht="141.75" x14ac:dyDescent="0.25">
      <c r="A683" s="28">
        <v>674</v>
      </c>
      <c r="B683" s="42" t="s">
        <v>763</v>
      </c>
      <c r="C683" s="8" t="s">
        <v>764</v>
      </c>
      <c r="D683" s="8" t="s">
        <v>2261</v>
      </c>
      <c r="E683" s="12">
        <v>43717</v>
      </c>
      <c r="F683" s="66" t="s">
        <v>1321</v>
      </c>
      <c r="G683" s="11" t="s">
        <v>2262</v>
      </c>
      <c r="H683" s="8" t="s">
        <v>2263</v>
      </c>
      <c r="I683" s="8" t="s">
        <v>60</v>
      </c>
      <c r="J683" s="8" t="s">
        <v>76</v>
      </c>
      <c r="K683" s="12">
        <v>43699</v>
      </c>
    </row>
    <row r="684" spans="1:11" ht="94.5" x14ac:dyDescent="0.25">
      <c r="A684" s="8">
        <v>675</v>
      </c>
      <c r="B684" s="19">
        <v>70340002306</v>
      </c>
      <c r="C684" s="46" t="s">
        <v>2264</v>
      </c>
      <c r="D684" s="8" t="s">
        <v>2265</v>
      </c>
      <c r="E684" s="195">
        <v>43717</v>
      </c>
      <c r="F684" s="8" t="s">
        <v>2266</v>
      </c>
      <c r="G684" s="11" t="s">
        <v>308</v>
      </c>
      <c r="H684" s="8" t="s">
        <v>2116</v>
      </c>
      <c r="I684" s="374" t="s">
        <v>170</v>
      </c>
      <c r="J684" s="8" t="s">
        <v>2267</v>
      </c>
      <c r="K684" s="12">
        <v>43700</v>
      </c>
    </row>
    <row r="685" spans="1:11" ht="173.25" x14ac:dyDescent="0.25">
      <c r="A685" s="15">
        <v>676</v>
      </c>
      <c r="B685" s="85" t="s">
        <v>2268</v>
      </c>
      <c r="C685" s="376" t="s">
        <v>2269</v>
      </c>
      <c r="D685" s="376" t="s">
        <v>2270</v>
      </c>
      <c r="E685" s="5">
        <v>43718</v>
      </c>
      <c r="F685" s="376" t="s">
        <v>2235</v>
      </c>
      <c r="G685" s="40">
        <v>0.625</v>
      </c>
      <c r="H685" s="375" t="s">
        <v>2236</v>
      </c>
      <c r="I685" s="376" t="s">
        <v>655</v>
      </c>
      <c r="J685" s="376" t="s">
        <v>2237</v>
      </c>
      <c r="K685" s="5">
        <v>43699</v>
      </c>
    </row>
    <row r="686" spans="1:11" ht="63" x14ac:dyDescent="0.25">
      <c r="A686" s="28">
        <v>677</v>
      </c>
      <c r="B686" s="39">
        <v>690323450437</v>
      </c>
      <c r="C686" s="30" t="s">
        <v>2271</v>
      </c>
      <c r="D686" s="82" t="s">
        <v>2272</v>
      </c>
      <c r="E686" s="62">
        <v>43711</v>
      </c>
      <c r="F686" s="82" t="s">
        <v>1564</v>
      </c>
      <c r="G686" s="40">
        <v>0.4375</v>
      </c>
      <c r="H686" s="82" t="s">
        <v>2273</v>
      </c>
      <c r="I686" s="10" t="s">
        <v>388</v>
      </c>
      <c r="J686" s="377" t="s">
        <v>2274</v>
      </c>
      <c r="K686" s="41">
        <v>43698</v>
      </c>
    </row>
    <row r="687" spans="1:11" ht="63" x14ac:dyDescent="0.25">
      <c r="A687" s="28">
        <v>678</v>
      </c>
      <c r="B687" s="223" t="s">
        <v>2275</v>
      </c>
      <c r="C687" s="223" t="s">
        <v>1780</v>
      </c>
      <c r="D687" s="223" t="s">
        <v>2276</v>
      </c>
      <c r="E687" s="13">
        <v>43720</v>
      </c>
      <c r="F687" s="223" t="s">
        <v>2277</v>
      </c>
      <c r="G687" s="40">
        <v>0.47916666666666669</v>
      </c>
      <c r="H687" s="223" t="s">
        <v>2278</v>
      </c>
      <c r="I687" s="10" t="s">
        <v>388</v>
      </c>
      <c r="J687" s="6" t="s">
        <v>14</v>
      </c>
      <c r="K687" s="41">
        <v>43705</v>
      </c>
    </row>
    <row r="688" spans="1:11" ht="63" x14ac:dyDescent="0.25">
      <c r="A688" s="28">
        <v>679</v>
      </c>
      <c r="B688" s="223" t="s">
        <v>800</v>
      </c>
      <c r="C688" s="223" t="s">
        <v>2279</v>
      </c>
      <c r="D688" s="223" t="s">
        <v>2280</v>
      </c>
      <c r="E688" s="13">
        <v>43720</v>
      </c>
      <c r="F688" s="223" t="s">
        <v>2277</v>
      </c>
      <c r="G688" s="40">
        <v>0.4375</v>
      </c>
      <c r="H688" s="223" t="s">
        <v>2278</v>
      </c>
      <c r="I688" s="10" t="s">
        <v>388</v>
      </c>
      <c r="J688" s="6" t="s">
        <v>14</v>
      </c>
      <c r="K688" s="41">
        <v>43705</v>
      </c>
    </row>
    <row r="689" spans="1:11" ht="63" x14ac:dyDescent="0.25">
      <c r="A689" s="28">
        <v>680</v>
      </c>
      <c r="B689" s="223" t="s">
        <v>1468</v>
      </c>
      <c r="C689" s="223" t="s">
        <v>19</v>
      </c>
      <c r="D689" s="223" t="s">
        <v>2281</v>
      </c>
      <c r="E689" s="13">
        <v>43720</v>
      </c>
      <c r="F689" s="223" t="s">
        <v>2282</v>
      </c>
      <c r="G689" s="40">
        <v>0.39583333333333331</v>
      </c>
      <c r="H689" s="223" t="s">
        <v>2278</v>
      </c>
      <c r="I689" s="10" t="s">
        <v>388</v>
      </c>
      <c r="J689" s="6" t="s">
        <v>14</v>
      </c>
      <c r="K689" s="41">
        <v>43705</v>
      </c>
    </row>
    <row r="690" spans="1:11" ht="141.75" x14ac:dyDescent="0.25">
      <c r="A690" s="28">
        <v>681</v>
      </c>
      <c r="B690" s="42">
        <v>61140004257</v>
      </c>
      <c r="C690" s="8" t="s">
        <v>1444</v>
      </c>
      <c r="D690" s="8" t="s">
        <v>2283</v>
      </c>
      <c r="E690" s="12">
        <v>43719</v>
      </c>
      <c r="F690" s="66" t="s">
        <v>1100</v>
      </c>
      <c r="G690" s="11" t="s">
        <v>121</v>
      </c>
      <c r="H690" s="8" t="s">
        <v>361</v>
      </c>
      <c r="I690" s="8" t="s">
        <v>655</v>
      </c>
      <c r="J690" s="8" t="s">
        <v>316</v>
      </c>
      <c r="K690" s="12">
        <v>43705</v>
      </c>
    </row>
    <row r="691" spans="1:11" ht="63" x14ac:dyDescent="0.25">
      <c r="A691" s="28">
        <v>682</v>
      </c>
      <c r="B691" s="20">
        <v>30840007407</v>
      </c>
      <c r="C691" s="223" t="s">
        <v>582</v>
      </c>
      <c r="D691" s="223" t="s">
        <v>2284</v>
      </c>
      <c r="E691" s="13">
        <v>43720</v>
      </c>
      <c r="F691" s="223" t="s">
        <v>2285</v>
      </c>
      <c r="G691" s="40">
        <v>0.4375</v>
      </c>
      <c r="H691" s="223" t="s">
        <v>2286</v>
      </c>
      <c r="I691" s="10" t="s">
        <v>388</v>
      </c>
      <c r="J691" s="6" t="s">
        <v>1617</v>
      </c>
      <c r="K691" s="41">
        <v>43705</v>
      </c>
    </row>
    <row r="692" spans="1:11" ht="126" x14ac:dyDescent="0.25">
      <c r="A692" s="193">
        <v>683</v>
      </c>
      <c r="B692" s="379">
        <v>20540004866</v>
      </c>
      <c r="C692" s="7" t="s">
        <v>2287</v>
      </c>
      <c r="D692" s="7" t="s">
        <v>2288</v>
      </c>
      <c r="E692" s="126">
        <v>43724</v>
      </c>
      <c r="F692" s="1" t="s">
        <v>1973</v>
      </c>
      <c r="G692" s="380">
        <v>0.58333333333333337</v>
      </c>
      <c r="H692" s="1" t="s">
        <v>2289</v>
      </c>
      <c r="I692" s="381" t="s">
        <v>437</v>
      </c>
      <c r="J692" s="7" t="s">
        <v>2290</v>
      </c>
      <c r="K692" s="5">
        <v>43704</v>
      </c>
    </row>
    <row r="693" spans="1:11" ht="126" x14ac:dyDescent="0.25">
      <c r="A693" s="28">
        <v>684</v>
      </c>
      <c r="B693" s="29" t="s">
        <v>1031</v>
      </c>
      <c r="C693" s="378" t="s">
        <v>2291</v>
      </c>
      <c r="D693" s="378" t="s">
        <v>2292</v>
      </c>
      <c r="E693" s="5">
        <v>43724</v>
      </c>
      <c r="F693" s="378" t="s">
        <v>1973</v>
      </c>
      <c r="G693" s="96">
        <v>0.60416666666666663</v>
      </c>
      <c r="H693" s="378" t="s">
        <v>2289</v>
      </c>
      <c r="I693" s="92" t="s">
        <v>437</v>
      </c>
      <c r="J693" s="378" t="s">
        <v>2290</v>
      </c>
      <c r="K693" s="5">
        <v>43704</v>
      </c>
    </row>
    <row r="694" spans="1:11" ht="126" x14ac:dyDescent="0.25">
      <c r="A694" s="28">
        <v>685</v>
      </c>
      <c r="B694" s="29" t="s">
        <v>1008</v>
      </c>
      <c r="C694" s="378" t="s">
        <v>2293</v>
      </c>
      <c r="D694" s="378" t="s">
        <v>2294</v>
      </c>
      <c r="E694" s="5">
        <v>43725</v>
      </c>
      <c r="F694" s="378" t="s">
        <v>1973</v>
      </c>
      <c r="G694" s="96">
        <v>0.58333333333333337</v>
      </c>
      <c r="H694" s="378" t="s">
        <v>2289</v>
      </c>
      <c r="I694" s="92" t="s">
        <v>437</v>
      </c>
      <c r="J694" s="378" t="s">
        <v>2295</v>
      </c>
      <c r="K694" s="5">
        <v>43704</v>
      </c>
    </row>
    <row r="695" spans="1:11" ht="126" x14ac:dyDescent="0.25">
      <c r="A695" s="28">
        <v>686</v>
      </c>
      <c r="B695" s="29" t="s">
        <v>1012</v>
      </c>
      <c r="C695" s="378" t="s">
        <v>2296</v>
      </c>
      <c r="D695" s="378" t="s">
        <v>2297</v>
      </c>
      <c r="E695" s="5">
        <v>43725</v>
      </c>
      <c r="F695" s="378" t="s">
        <v>1973</v>
      </c>
      <c r="G695" s="96">
        <v>0.60416666666666663</v>
      </c>
      <c r="H695" s="378" t="s">
        <v>2289</v>
      </c>
      <c r="I695" s="92" t="s">
        <v>437</v>
      </c>
      <c r="J695" s="378" t="s">
        <v>2298</v>
      </c>
      <c r="K695" s="5">
        <v>43704</v>
      </c>
    </row>
    <row r="696" spans="1:11" ht="126" x14ac:dyDescent="0.25">
      <c r="A696" s="28">
        <v>687</v>
      </c>
      <c r="B696" s="29" t="s">
        <v>2299</v>
      </c>
      <c r="C696" s="378" t="s">
        <v>2300</v>
      </c>
      <c r="D696" s="378" t="s">
        <v>2301</v>
      </c>
      <c r="E696" s="5">
        <v>43726</v>
      </c>
      <c r="F696" s="378" t="s">
        <v>1973</v>
      </c>
      <c r="G696" s="96">
        <v>0.58333333333333337</v>
      </c>
      <c r="H696" s="378" t="s">
        <v>2289</v>
      </c>
      <c r="I696" s="92" t="s">
        <v>437</v>
      </c>
      <c r="J696" s="378" t="s">
        <v>2302</v>
      </c>
      <c r="K696" s="5">
        <v>43704</v>
      </c>
    </row>
    <row r="697" spans="1:11" ht="126" x14ac:dyDescent="0.25">
      <c r="A697" s="28">
        <v>688</v>
      </c>
      <c r="B697" s="382">
        <v>31240005937</v>
      </c>
      <c r="C697" s="378" t="s">
        <v>2303</v>
      </c>
      <c r="D697" s="378" t="s">
        <v>2304</v>
      </c>
      <c r="E697" s="5">
        <v>43726</v>
      </c>
      <c r="F697" s="378" t="s">
        <v>1973</v>
      </c>
      <c r="G697" s="96">
        <v>0.60416666666666663</v>
      </c>
      <c r="H697" s="378" t="s">
        <v>2289</v>
      </c>
      <c r="I697" s="92" t="s">
        <v>437</v>
      </c>
      <c r="J697" s="378" t="s">
        <v>2305</v>
      </c>
      <c r="K697" s="5">
        <v>43704</v>
      </c>
    </row>
    <row r="698" spans="1:11" ht="63" x14ac:dyDescent="0.25">
      <c r="A698" s="28">
        <v>689</v>
      </c>
      <c r="B698" s="20">
        <v>50940000556</v>
      </c>
      <c r="C698" s="223" t="s">
        <v>1687</v>
      </c>
      <c r="D698" s="223" t="s">
        <v>2306</v>
      </c>
      <c r="E698" s="13">
        <v>43721</v>
      </c>
      <c r="F698" s="223" t="s">
        <v>2307</v>
      </c>
      <c r="G698" s="40">
        <v>0.65972222222222221</v>
      </c>
      <c r="H698" s="223" t="s">
        <v>2308</v>
      </c>
      <c r="I698" s="223" t="s">
        <v>388</v>
      </c>
      <c r="J698" s="223" t="s">
        <v>249</v>
      </c>
      <c r="K698" s="41">
        <v>43706</v>
      </c>
    </row>
    <row r="699" spans="1:11" ht="63" x14ac:dyDescent="0.25">
      <c r="A699" s="28">
        <v>690</v>
      </c>
      <c r="B699" s="17">
        <v>80440013129</v>
      </c>
      <c r="C699" s="8" t="s">
        <v>2309</v>
      </c>
      <c r="D699" s="65" t="s">
        <v>2310</v>
      </c>
      <c r="E699" s="41">
        <v>43721</v>
      </c>
      <c r="F699" s="65" t="s">
        <v>2311</v>
      </c>
      <c r="G699" s="70">
        <v>0.60416666666666663</v>
      </c>
      <c r="H699" s="18" t="s">
        <v>2308</v>
      </c>
      <c r="I699" s="223" t="s">
        <v>388</v>
      </c>
      <c r="J699" s="8" t="s">
        <v>249</v>
      </c>
      <c r="K699" s="41">
        <v>43706</v>
      </c>
    </row>
    <row r="700" spans="1:11" ht="63" x14ac:dyDescent="0.25">
      <c r="A700" s="28">
        <v>691</v>
      </c>
      <c r="B700" s="17">
        <v>980440004990</v>
      </c>
      <c r="C700" s="8" t="s">
        <v>1689</v>
      </c>
      <c r="D700" s="65" t="s">
        <v>2312</v>
      </c>
      <c r="E700" s="41">
        <v>43721</v>
      </c>
      <c r="F700" s="65" t="s">
        <v>2313</v>
      </c>
      <c r="G700" s="70">
        <v>0.64930555555555558</v>
      </c>
      <c r="H700" s="18" t="s">
        <v>2308</v>
      </c>
      <c r="I700" s="223" t="s">
        <v>388</v>
      </c>
      <c r="J700" s="8" t="s">
        <v>249</v>
      </c>
      <c r="K700" s="41">
        <v>43706</v>
      </c>
    </row>
    <row r="701" spans="1:11" ht="63" x14ac:dyDescent="0.25">
      <c r="A701" s="28">
        <v>692</v>
      </c>
      <c r="B701" s="17">
        <v>130640021832</v>
      </c>
      <c r="C701" s="8" t="s">
        <v>2314</v>
      </c>
      <c r="D701" s="65" t="s">
        <v>2315</v>
      </c>
      <c r="E701" s="41">
        <v>43721</v>
      </c>
      <c r="F701" s="65" t="s">
        <v>2316</v>
      </c>
      <c r="G701" s="70">
        <v>0.63541666666666663</v>
      </c>
      <c r="H701" s="18" t="s">
        <v>2317</v>
      </c>
      <c r="I701" s="223" t="s">
        <v>388</v>
      </c>
      <c r="J701" s="8" t="s">
        <v>249</v>
      </c>
      <c r="K701" s="41">
        <v>43706</v>
      </c>
    </row>
    <row r="702" spans="1:11" ht="63" x14ac:dyDescent="0.25">
      <c r="A702" s="28">
        <v>693</v>
      </c>
      <c r="B702" s="17">
        <v>110940008074</v>
      </c>
      <c r="C702" s="8" t="s">
        <v>1685</v>
      </c>
      <c r="D702" s="65" t="s">
        <v>2318</v>
      </c>
      <c r="E702" s="41">
        <v>43721</v>
      </c>
      <c r="F702" s="65" t="s">
        <v>2316</v>
      </c>
      <c r="G702" s="70">
        <v>0.68055555555555547</v>
      </c>
      <c r="H702" s="18" t="s">
        <v>2308</v>
      </c>
      <c r="I702" s="223" t="s">
        <v>388</v>
      </c>
      <c r="J702" s="8" t="s">
        <v>249</v>
      </c>
      <c r="K702" s="41">
        <v>43706</v>
      </c>
    </row>
    <row r="703" spans="1:11" ht="63" x14ac:dyDescent="0.25">
      <c r="A703" s="28">
        <v>694</v>
      </c>
      <c r="B703" s="17">
        <v>60840009994</v>
      </c>
      <c r="C703" s="8" t="s">
        <v>1700</v>
      </c>
      <c r="D703" s="65" t="s">
        <v>2319</v>
      </c>
      <c r="E703" s="41">
        <v>43721</v>
      </c>
      <c r="F703" s="65" t="s">
        <v>2316</v>
      </c>
      <c r="G703" s="70">
        <v>0.69444444444444453</v>
      </c>
      <c r="H703" s="18" t="s">
        <v>2320</v>
      </c>
      <c r="I703" s="223" t="s">
        <v>388</v>
      </c>
      <c r="J703" s="8" t="s">
        <v>249</v>
      </c>
      <c r="K703" s="41">
        <v>43706</v>
      </c>
    </row>
    <row r="704" spans="1:11" ht="94.5" x14ac:dyDescent="0.25">
      <c r="A704" s="28">
        <v>695</v>
      </c>
      <c r="B704" s="85" t="s">
        <v>2321</v>
      </c>
      <c r="C704" s="383" t="s">
        <v>2322</v>
      </c>
      <c r="D704" s="383" t="s">
        <v>2323</v>
      </c>
      <c r="E704" s="5">
        <v>43727</v>
      </c>
      <c r="F704" s="383" t="s">
        <v>2324</v>
      </c>
      <c r="G704" s="40">
        <v>0.47916666666666669</v>
      </c>
      <c r="H704" s="18" t="s">
        <v>2325</v>
      </c>
      <c r="I704" s="383" t="s">
        <v>170</v>
      </c>
      <c r="J704" s="383" t="s">
        <v>14</v>
      </c>
      <c r="K704" s="13">
        <v>43711</v>
      </c>
    </row>
    <row r="705" spans="1:11" ht="63" x14ac:dyDescent="0.25">
      <c r="A705" s="28">
        <v>696</v>
      </c>
      <c r="B705" s="384">
        <v>11240012748</v>
      </c>
      <c r="C705" s="385" t="s">
        <v>466</v>
      </c>
      <c r="D705" s="333" t="s">
        <v>1460</v>
      </c>
      <c r="E705" s="332">
        <v>43726</v>
      </c>
      <c r="F705" s="333" t="s">
        <v>2326</v>
      </c>
      <c r="G705" s="386" t="s">
        <v>2327</v>
      </c>
      <c r="H705" s="333" t="s">
        <v>1462</v>
      </c>
      <c r="I705" s="223" t="s">
        <v>388</v>
      </c>
      <c r="J705" s="336" t="s">
        <v>316</v>
      </c>
      <c r="K705" s="41">
        <v>43711</v>
      </c>
    </row>
    <row r="706" spans="1:11" ht="236.25" x14ac:dyDescent="0.25">
      <c r="A706" s="28">
        <v>697</v>
      </c>
      <c r="B706" s="45" t="s">
        <v>97</v>
      </c>
      <c r="C706" s="8" t="s">
        <v>98</v>
      </c>
      <c r="D706" s="8" t="s">
        <v>2328</v>
      </c>
      <c r="E706" s="12">
        <v>43731</v>
      </c>
      <c r="F706" s="8" t="s">
        <v>2329</v>
      </c>
      <c r="G706" s="11" t="s">
        <v>53</v>
      </c>
      <c r="H706" s="8" t="s">
        <v>2085</v>
      </c>
      <c r="I706" s="8" t="s">
        <v>47</v>
      </c>
      <c r="J706" s="8" t="s">
        <v>1127</v>
      </c>
      <c r="K706" s="41">
        <v>43718</v>
      </c>
    </row>
    <row r="707" spans="1:11" ht="236.25" x14ac:dyDescent="0.25">
      <c r="A707" s="28">
        <v>698</v>
      </c>
      <c r="B707" s="11" t="s">
        <v>1650</v>
      </c>
      <c r="C707" s="8" t="s">
        <v>2330</v>
      </c>
      <c r="D707" s="8" t="s">
        <v>2331</v>
      </c>
      <c r="E707" s="12">
        <v>43724</v>
      </c>
      <c r="F707" s="66" t="s">
        <v>987</v>
      </c>
      <c r="G707" s="11" t="s">
        <v>96</v>
      </c>
      <c r="H707" s="8" t="s">
        <v>2332</v>
      </c>
      <c r="I707" s="8" t="s">
        <v>47</v>
      </c>
      <c r="J707" s="8" t="s">
        <v>1127</v>
      </c>
      <c r="K707" s="12">
        <v>43717</v>
      </c>
    </row>
    <row r="708" spans="1:11" ht="110.25" x14ac:dyDescent="0.25">
      <c r="A708" s="132">
        <v>699</v>
      </c>
      <c r="B708" s="261">
        <v>100140006706</v>
      </c>
      <c r="C708" s="260" t="s">
        <v>2333</v>
      </c>
      <c r="D708" s="260" t="s">
        <v>2334</v>
      </c>
      <c r="E708" s="387">
        <v>43732</v>
      </c>
      <c r="F708" s="260" t="s">
        <v>2335</v>
      </c>
      <c r="G708" s="388">
        <v>42309.46875</v>
      </c>
      <c r="H708" s="260" t="s">
        <v>2336</v>
      </c>
      <c r="I708" s="260" t="s">
        <v>39</v>
      </c>
      <c r="J708" s="260" t="s">
        <v>40</v>
      </c>
      <c r="K708" s="12">
        <v>43714</v>
      </c>
    </row>
    <row r="709" spans="1:11" ht="90" x14ac:dyDescent="0.25">
      <c r="A709" s="28">
        <v>700</v>
      </c>
      <c r="B709" s="390" t="s">
        <v>728</v>
      </c>
      <c r="C709" s="365" t="s">
        <v>729</v>
      </c>
      <c r="D709" s="336" t="s">
        <v>2337</v>
      </c>
      <c r="E709" s="340">
        <v>43732</v>
      </c>
      <c r="F709" s="336" t="s">
        <v>2338</v>
      </c>
      <c r="G709" s="389" t="s">
        <v>2339</v>
      </c>
      <c r="H709" s="336" t="s">
        <v>732</v>
      </c>
      <c r="I709" s="336" t="s">
        <v>39</v>
      </c>
      <c r="J709" s="336" t="s">
        <v>244</v>
      </c>
      <c r="K709" s="332">
        <v>43718</v>
      </c>
    </row>
    <row r="710" spans="1:11" ht="60" x14ac:dyDescent="0.25">
      <c r="A710" s="28">
        <v>701</v>
      </c>
      <c r="B710" s="313" t="s">
        <v>2340</v>
      </c>
      <c r="C710" s="336" t="s">
        <v>2341</v>
      </c>
      <c r="D710" s="336" t="s">
        <v>2342</v>
      </c>
      <c r="E710" s="27">
        <v>43732</v>
      </c>
      <c r="F710" s="336" t="s">
        <v>2343</v>
      </c>
      <c r="G710" s="391">
        <v>0.45833333333333331</v>
      </c>
      <c r="H710" s="336" t="s">
        <v>2344</v>
      </c>
      <c r="I710" s="336" t="s">
        <v>2345</v>
      </c>
      <c r="J710" s="336" t="s">
        <v>2346</v>
      </c>
      <c r="K710" s="340">
        <v>43718</v>
      </c>
    </row>
    <row r="711" spans="1:11" ht="78.75" x14ac:dyDescent="0.25">
      <c r="A711" s="28">
        <v>702</v>
      </c>
      <c r="B711" s="393" t="s">
        <v>250</v>
      </c>
      <c r="C711" s="30" t="s">
        <v>683</v>
      </c>
      <c r="D711" s="30" t="s">
        <v>1490</v>
      </c>
      <c r="E711" s="394">
        <v>43728</v>
      </c>
      <c r="F711" s="30" t="s">
        <v>2347</v>
      </c>
      <c r="G711" s="111">
        <v>0.625</v>
      </c>
      <c r="H711" s="30" t="s">
        <v>2348</v>
      </c>
      <c r="I711" s="395" t="s">
        <v>388</v>
      </c>
      <c r="J711" s="30" t="s">
        <v>1944</v>
      </c>
      <c r="K711" s="5">
        <v>43717</v>
      </c>
    </row>
    <row r="712" spans="1:11" ht="63" x14ac:dyDescent="0.25">
      <c r="A712" s="28">
        <v>703</v>
      </c>
      <c r="B712" s="396" t="s">
        <v>751</v>
      </c>
      <c r="C712" s="397" t="s">
        <v>752</v>
      </c>
      <c r="D712" s="398" t="s">
        <v>2349</v>
      </c>
      <c r="E712" s="399">
        <v>43734</v>
      </c>
      <c r="F712" s="398" t="s">
        <v>2350</v>
      </c>
      <c r="G712" s="400" t="s">
        <v>11</v>
      </c>
      <c r="H712" s="398" t="s">
        <v>2209</v>
      </c>
      <c r="I712" s="395" t="s">
        <v>388</v>
      </c>
      <c r="J712" s="398" t="s">
        <v>180</v>
      </c>
      <c r="K712" s="5">
        <v>43717</v>
      </c>
    </row>
    <row r="713" spans="1:11" ht="63" x14ac:dyDescent="0.25">
      <c r="A713" s="28">
        <v>704</v>
      </c>
      <c r="B713" s="42" t="s">
        <v>2351</v>
      </c>
      <c r="C713" s="8" t="s">
        <v>2352</v>
      </c>
      <c r="D713" s="8" t="s">
        <v>2353</v>
      </c>
      <c r="E713" s="13">
        <v>43732</v>
      </c>
      <c r="F713" s="8" t="s">
        <v>2354</v>
      </c>
      <c r="G713" s="9">
        <v>0.52083333333333337</v>
      </c>
      <c r="H713" s="8" t="s">
        <v>2355</v>
      </c>
      <c r="I713" s="223" t="s">
        <v>388</v>
      </c>
      <c r="J713" s="392" t="s">
        <v>14</v>
      </c>
      <c r="K713" s="13">
        <v>43718</v>
      </c>
    </row>
    <row r="714" spans="1:11" ht="63" x14ac:dyDescent="0.25">
      <c r="A714" s="28">
        <v>705</v>
      </c>
      <c r="B714" s="42" t="s">
        <v>2356</v>
      </c>
      <c r="C714" s="8" t="s">
        <v>1455</v>
      </c>
      <c r="D714" s="8" t="s">
        <v>2357</v>
      </c>
      <c r="E714" s="13">
        <v>43732</v>
      </c>
      <c r="F714" s="8" t="s">
        <v>2354</v>
      </c>
      <c r="G714" s="9">
        <v>0.5</v>
      </c>
      <c r="H714" s="8" t="s">
        <v>2355</v>
      </c>
      <c r="I714" s="223" t="s">
        <v>388</v>
      </c>
      <c r="J714" s="392" t="s">
        <v>14</v>
      </c>
      <c r="K714" s="13">
        <v>43718</v>
      </c>
    </row>
    <row r="715" spans="1:11" ht="63" x14ac:dyDescent="0.25">
      <c r="A715" s="28">
        <v>706</v>
      </c>
      <c r="B715" s="223" t="s">
        <v>1468</v>
      </c>
      <c r="C715" s="223" t="s">
        <v>2358</v>
      </c>
      <c r="D715" s="223" t="s">
        <v>2281</v>
      </c>
      <c r="E715" s="13">
        <v>43732</v>
      </c>
      <c r="F715" s="8" t="s">
        <v>2354</v>
      </c>
      <c r="G715" s="223">
        <v>0.45833333333333331</v>
      </c>
      <c r="H715" s="223" t="s">
        <v>2359</v>
      </c>
      <c r="I715" s="223" t="s">
        <v>388</v>
      </c>
      <c r="J715" s="6" t="s">
        <v>14</v>
      </c>
      <c r="K715" s="13">
        <v>43718</v>
      </c>
    </row>
    <row r="716" spans="1:11" ht="63" x14ac:dyDescent="0.25">
      <c r="A716" s="28">
        <v>707</v>
      </c>
      <c r="B716" s="42" t="s">
        <v>800</v>
      </c>
      <c r="C716" s="8" t="s">
        <v>15</v>
      </c>
      <c r="D716" s="8" t="s">
        <v>2360</v>
      </c>
      <c r="E716" s="13">
        <v>43732</v>
      </c>
      <c r="F716" s="8" t="s">
        <v>2354</v>
      </c>
      <c r="G716" s="9">
        <v>0.4375</v>
      </c>
      <c r="H716" s="8" t="s">
        <v>2355</v>
      </c>
      <c r="I716" s="223" t="s">
        <v>388</v>
      </c>
      <c r="J716" s="392" t="s">
        <v>14</v>
      </c>
      <c r="K716" s="13">
        <v>43718</v>
      </c>
    </row>
    <row r="717" spans="1:11" ht="63" x14ac:dyDescent="0.25">
      <c r="A717" s="28">
        <v>708</v>
      </c>
      <c r="B717" s="223" t="s">
        <v>2275</v>
      </c>
      <c r="C717" s="223" t="s">
        <v>1780</v>
      </c>
      <c r="D717" s="223" t="s">
        <v>2361</v>
      </c>
      <c r="E717" s="13">
        <v>43732</v>
      </c>
      <c r="F717" s="223" t="s">
        <v>2361</v>
      </c>
      <c r="G717" s="9">
        <v>0.47916666666666669</v>
      </c>
      <c r="H717" s="223" t="s">
        <v>2359</v>
      </c>
      <c r="I717" s="223" t="s">
        <v>388</v>
      </c>
      <c r="J717" s="6" t="s">
        <v>14</v>
      </c>
      <c r="K717" s="13">
        <v>43718</v>
      </c>
    </row>
    <row r="718" spans="1:11" ht="94.5" x14ac:dyDescent="0.25">
      <c r="A718" s="28">
        <v>709</v>
      </c>
      <c r="B718" s="401" t="s">
        <v>2362</v>
      </c>
      <c r="C718" s="402" t="s">
        <v>2363</v>
      </c>
      <c r="D718" s="403" t="s">
        <v>2364</v>
      </c>
      <c r="E718" s="404">
        <v>43734</v>
      </c>
      <c r="F718" s="403" t="s">
        <v>2365</v>
      </c>
      <c r="G718" s="405" t="s">
        <v>447</v>
      </c>
      <c r="H718" s="406" t="s">
        <v>2366</v>
      </c>
      <c r="I718" s="402" t="s">
        <v>1602</v>
      </c>
      <c r="J718" s="407" t="s">
        <v>2367</v>
      </c>
      <c r="K718" s="408">
        <v>43718</v>
      </c>
    </row>
    <row r="719" spans="1:11" ht="94.5" x14ac:dyDescent="0.25">
      <c r="A719" s="28">
        <v>710</v>
      </c>
      <c r="B719" s="401" t="s">
        <v>2368</v>
      </c>
      <c r="C719" s="402" t="s">
        <v>2369</v>
      </c>
      <c r="D719" s="403" t="s">
        <v>2370</v>
      </c>
      <c r="E719" s="404">
        <v>43733</v>
      </c>
      <c r="F719" s="403" t="s">
        <v>2365</v>
      </c>
      <c r="G719" s="405" t="s">
        <v>45</v>
      </c>
      <c r="H719" s="406" t="s">
        <v>2366</v>
      </c>
      <c r="I719" s="402" t="s">
        <v>1602</v>
      </c>
      <c r="J719" s="407" t="s">
        <v>2367</v>
      </c>
      <c r="K719" s="408">
        <v>43718</v>
      </c>
    </row>
    <row r="720" spans="1:11" ht="94.5" x14ac:dyDescent="0.25">
      <c r="A720" s="28">
        <v>711</v>
      </c>
      <c r="B720" s="401" t="s">
        <v>2371</v>
      </c>
      <c r="C720" s="402" t="s">
        <v>2372</v>
      </c>
      <c r="D720" s="403" t="s">
        <v>2373</v>
      </c>
      <c r="E720" s="404">
        <v>43734</v>
      </c>
      <c r="F720" s="403" t="s">
        <v>2365</v>
      </c>
      <c r="G720" s="405" t="s">
        <v>1131</v>
      </c>
      <c r="H720" s="406" t="s">
        <v>2366</v>
      </c>
      <c r="I720" s="402" t="s">
        <v>1602</v>
      </c>
      <c r="J720" s="407" t="s">
        <v>2367</v>
      </c>
      <c r="K720" s="408">
        <v>43718</v>
      </c>
    </row>
    <row r="721" spans="1:11" ht="94.5" x14ac:dyDescent="0.25">
      <c r="A721" s="28">
        <v>712</v>
      </c>
      <c r="B721" s="231" t="s">
        <v>2374</v>
      </c>
      <c r="C721" s="8" t="s">
        <v>2375</v>
      </c>
      <c r="D721" s="232" t="s">
        <v>2376</v>
      </c>
      <c r="E721" s="409">
        <v>43733</v>
      </c>
      <c r="F721" s="232" t="s">
        <v>2377</v>
      </c>
      <c r="G721" s="70">
        <v>0.70833333333333337</v>
      </c>
      <c r="H721" s="178" t="s">
        <v>2366</v>
      </c>
      <c r="I721" s="178" t="s">
        <v>1602</v>
      </c>
      <c r="J721" s="178" t="s">
        <v>693</v>
      </c>
      <c r="K721" s="410">
        <v>43718</v>
      </c>
    </row>
    <row r="722" spans="1:11" ht="94.5" x14ac:dyDescent="0.25">
      <c r="A722" s="28">
        <v>713</v>
      </c>
      <c r="B722" s="231" t="s">
        <v>700</v>
      </c>
      <c r="C722" s="8" t="s">
        <v>2378</v>
      </c>
      <c r="D722" s="232" t="s">
        <v>2379</v>
      </c>
      <c r="E722" s="409">
        <v>43733</v>
      </c>
      <c r="F722" s="232" t="s">
        <v>2377</v>
      </c>
      <c r="G722" s="70">
        <v>0.6875</v>
      </c>
      <c r="H722" s="178" t="s">
        <v>2366</v>
      </c>
      <c r="I722" s="178" t="s">
        <v>170</v>
      </c>
      <c r="J722" s="178" t="s">
        <v>693</v>
      </c>
      <c r="K722" s="410">
        <v>43718</v>
      </c>
    </row>
    <row r="723" spans="1:11" ht="94.5" x14ac:dyDescent="0.25">
      <c r="A723" s="28">
        <v>714</v>
      </c>
      <c r="B723" s="231" t="s">
        <v>2380</v>
      </c>
      <c r="C723" s="8" t="s">
        <v>2381</v>
      </c>
      <c r="D723" s="8" t="s">
        <v>2382</v>
      </c>
      <c r="E723" s="409">
        <v>43733</v>
      </c>
      <c r="F723" s="8" t="s">
        <v>2377</v>
      </c>
      <c r="G723" s="70">
        <v>0.66666666666666663</v>
      </c>
      <c r="H723" s="178" t="s">
        <v>2366</v>
      </c>
      <c r="I723" s="178" t="s">
        <v>170</v>
      </c>
      <c r="J723" s="178" t="s">
        <v>693</v>
      </c>
      <c r="K723" s="410">
        <v>43718</v>
      </c>
    </row>
    <row r="724" spans="1:11" ht="94.5" x14ac:dyDescent="0.25">
      <c r="A724" s="28">
        <v>715</v>
      </c>
      <c r="B724" s="231" t="s">
        <v>2383</v>
      </c>
      <c r="C724" s="8" t="s">
        <v>2384</v>
      </c>
      <c r="D724" s="8" t="s">
        <v>2385</v>
      </c>
      <c r="E724" s="409">
        <v>43733</v>
      </c>
      <c r="F724" s="8" t="s">
        <v>2377</v>
      </c>
      <c r="G724" s="70">
        <v>0.64583333333333337</v>
      </c>
      <c r="H724" s="178" t="s">
        <v>2366</v>
      </c>
      <c r="I724" s="178" t="s">
        <v>170</v>
      </c>
      <c r="J724" s="178" t="s">
        <v>693</v>
      </c>
      <c r="K724" s="410">
        <v>43718</v>
      </c>
    </row>
    <row r="725" spans="1:11" ht="94.5" x14ac:dyDescent="0.25">
      <c r="A725" s="28">
        <v>716</v>
      </c>
      <c r="B725" s="231" t="s">
        <v>2386</v>
      </c>
      <c r="C725" s="8" t="s">
        <v>2387</v>
      </c>
      <c r="D725" s="8" t="s">
        <v>2388</v>
      </c>
      <c r="E725" s="409">
        <v>43733</v>
      </c>
      <c r="F725" s="8" t="s">
        <v>2377</v>
      </c>
      <c r="G725" s="70">
        <v>0.625</v>
      </c>
      <c r="H725" s="178" t="s">
        <v>2366</v>
      </c>
      <c r="I725" s="178" t="s">
        <v>170</v>
      </c>
      <c r="J725" s="178" t="s">
        <v>693</v>
      </c>
      <c r="K725" s="410">
        <v>43718</v>
      </c>
    </row>
    <row r="726" spans="1:11" ht="63" x14ac:dyDescent="0.25">
      <c r="A726" s="28">
        <v>717</v>
      </c>
      <c r="B726" s="196" t="s">
        <v>915</v>
      </c>
      <c r="C726" s="411" t="s">
        <v>760</v>
      </c>
      <c r="D726" s="412" t="s">
        <v>2389</v>
      </c>
      <c r="E726" s="195">
        <v>43738</v>
      </c>
      <c r="F726" s="412" t="s">
        <v>1669</v>
      </c>
      <c r="G726" s="413" t="s">
        <v>113</v>
      </c>
      <c r="H726" s="412" t="s">
        <v>2390</v>
      </c>
      <c r="I726" s="395" t="s">
        <v>388</v>
      </c>
      <c r="J726" s="191" t="s">
        <v>191</v>
      </c>
      <c r="K726" s="198">
        <v>43719</v>
      </c>
    </row>
    <row r="727" spans="1:11" ht="75" x14ac:dyDescent="0.25">
      <c r="A727" s="28">
        <v>718</v>
      </c>
      <c r="B727" s="46">
        <v>40940008202</v>
      </c>
      <c r="C727" s="191" t="s">
        <v>2391</v>
      </c>
      <c r="D727" s="414" t="s">
        <v>2392</v>
      </c>
      <c r="E727" s="198">
        <v>43740</v>
      </c>
      <c r="F727" s="414" t="s">
        <v>2393</v>
      </c>
      <c r="G727" s="415">
        <v>0.45833333333333331</v>
      </c>
      <c r="H727" s="412" t="s">
        <v>2394</v>
      </c>
      <c r="I727" s="395" t="s">
        <v>388</v>
      </c>
      <c r="J727" s="191" t="s">
        <v>2395</v>
      </c>
      <c r="K727" s="198">
        <v>43719</v>
      </c>
    </row>
    <row r="728" spans="1:11" ht="51" x14ac:dyDescent="0.25">
      <c r="A728" s="193">
        <v>719</v>
      </c>
      <c r="B728" s="416">
        <v>150140016811</v>
      </c>
      <c r="C728" s="417" t="s">
        <v>2396</v>
      </c>
      <c r="D728" s="417" t="s">
        <v>2397</v>
      </c>
      <c r="E728" s="418">
        <v>43740</v>
      </c>
      <c r="F728" s="417" t="s">
        <v>2398</v>
      </c>
      <c r="G728" s="419">
        <v>0.45833333333333331</v>
      </c>
      <c r="H728" s="420" t="s">
        <v>216</v>
      </c>
      <c r="I728" s="421" t="s">
        <v>13</v>
      </c>
      <c r="J728" s="422" t="s">
        <v>217</v>
      </c>
      <c r="K728" s="423">
        <v>43720</v>
      </c>
    </row>
    <row r="729" spans="1:11" ht="51" x14ac:dyDescent="0.25">
      <c r="A729" s="28">
        <v>720</v>
      </c>
      <c r="B729" s="424" t="s">
        <v>1473</v>
      </c>
      <c r="C729" s="354" t="s">
        <v>1474</v>
      </c>
      <c r="D729" s="417" t="s">
        <v>1475</v>
      </c>
      <c r="E729" s="418">
        <v>43740</v>
      </c>
      <c r="F729" s="417" t="s">
        <v>2399</v>
      </c>
      <c r="G729" s="419">
        <v>0.45833333333333331</v>
      </c>
      <c r="H729" s="420" t="s">
        <v>223</v>
      </c>
      <c r="I729" s="421" t="s">
        <v>13</v>
      </c>
      <c r="J729" s="422" t="s">
        <v>217</v>
      </c>
      <c r="K729" s="423">
        <v>43720</v>
      </c>
    </row>
    <row r="730" spans="1:11" ht="51" x14ac:dyDescent="0.25">
      <c r="A730" s="28">
        <v>721</v>
      </c>
      <c r="B730" s="424" t="s">
        <v>212</v>
      </c>
      <c r="C730" s="354" t="s">
        <v>213</v>
      </c>
      <c r="D730" s="417" t="s">
        <v>1477</v>
      </c>
      <c r="E730" s="418">
        <v>43740</v>
      </c>
      <c r="F730" s="417" t="s">
        <v>2399</v>
      </c>
      <c r="G730" s="419">
        <v>0.45833333333333331</v>
      </c>
      <c r="H730" s="420" t="s">
        <v>216</v>
      </c>
      <c r="I730" s="421" t="s">
        <v>13</v>
      </c>
      <c r="J730" s="422" t="s">
        <v>217</v>
      </c>
      <c r="K730" s="423">
        <v>43720</v>
      </c>
    </row>
    <row r="731" spans="1:11" ht="51" x14ac:dyDescent="0.25">
      <c r="A731" s="28">
        <v>722</v>
      </c>
      <c r="B731" s="416">
        <v>160940010209</v>
      </c>
      <c r="C731" s="417" t="s">
        <v>2400</v>
      </c>
      <c r="D731" s="417" t="s">
        <v>1479</v>
      </c>
      <c r="E731" s="418">
        <v>43740</v>
      </c>
      <c r="F731" s="417" t="s">
        <v>2398</v>
      </c>
      <c r="G731" s="419">
        <v>0.45833333333333331</v>
      </c>
      <c r="H731" s="420" t="s">
        <v>814</v>
      </c>
      <c r="I731" s="421" t="s">
        <v>13</v>
      </c>
      <c r="J731" s="422" t="s">
        <v>217</v>
      </c>
      <c r="K731" s="423">
        <v>43720</v>
      </c>
    </row>
    <row r="732" spans="1:11" ht="51" x14ac:dyDescent="0.25">
      <c r="A732" s="28">
        <v>723</v>
      </c>
      <c r="B732" s="424" t="s">
        <v>1048</v>
      </c>
      <c r="C732" s="354" t="s">
        <v>2091</v>
      </c>
      <c r="D732" s="417" t="s">
        <v>2401</v>
      </c>
      <c r="E732" s="418">
        <v>43740</v>
      </c>
      <c r="F732" s="417" t="s">
        <v>2398</v>
      </c>
      <c r="G732" s="419">
        <v>0.45833333333333331</v>
      </c>
      <c r="H732" s="420" t="s">
        <v>216</v>
      </c>
      <c r="I732" s="421" t="s">
        <v>13</v>
      </c>
      <c r="J732" s="422" t="s">
        <v>217</v>
      </c>
      <c r="K732" s="423">
        <v>43720</v>
      </c>
    </row>
    <row r="733" spans="1:11" ht="51" x14ac:dyDescent="0.25">
      <c r="A733" s="28">
        <v>724</v>
      </c>
      <c r="B733" s="416">
        <v>91140008880</v>
      </c>
      <c r="C733" s="417" t="s">
        <v>221</v>
      </c>
      <c r="D733" s="417" t="s">
        <v>1480</v>
      </c>
      <c r="E733" s="418">
        <v>43740</v>
      </c>
      <c r="F733" s="417" t="s">
        <v>2398</v>
      </c>
      <c r="G733" s="419">
        <v>0.45833333333333331</v>
      </c>
      <c r="H733" s="420" t="s">
        <v>223</v>
      </c>
      <c r="I733" s="421" t="s">
        <v>13</v>
      </c>
      <c r="J733" s="422" t="s">
        <v>217</v>
      </c>
      <c r="K733" s="423">
        <v>43720</v>
      </c>
    </row>
    <row r="734" spans="1:11" ht="51" x14ac:dyDescent="0.25">
      <c r="A734" s="28">
        <v>725</v>
      </c>
      <c r="B734" s="416">
        <v>111240007148</v>
      </c>
      <c r="C734" s="417" t="s">
        <v>1483</v>
      </c>
      <c r="D734" s="417" t="s">
        <v>1484</v>
      </c>
      <c r="E734" s="418">
        <v>43740</v>
      </c>
      <c r="F734" s="417" t="s">
        <v>2398</v>
      </c>
      <c r="G734" s="419">
        <v>0.45833333333333331</v>
      </c>
      <c r="H734" s="420" t="s">
        <v>1191</v>
      </c>
      <c r="I734" s="421" t="s">
        <v>13</v>
      </c>
      <c r="J734" s="422" t="s">
        <v>217</v>
      </c>
      <c r="K734" s="423">
        <v>43720</v>
      </c>
    </row>
    <row r="735" spans="1:11" ht="51" x14ac:dyDescent="0.25">
      <c r="A735" s="28">
        <v>726</v>
      </c>
      <c r="B735" s="416">
        <v>71240003640</v>
      </c>
      <c r="C735" s="417" t="s">
        <v>1485</v>
      </c>
      <c r="D735" s="417" t="s">
        <v>1486</v>
      </c>
      <c r="E735" s="418">
        <v>43740</v>
      </c>
      <c r="F735" s="417" t="s">
        <v>2398</v>
      </c>
      <c r="G735" s="419">
        <v>0.45833333333333331</v>
      </c>
      <c r="H735" s="420" t="s">
        <v>830</v>
      </c>
      <c r="I735" s="421" t="s">
        <v>13</v>
      </c>
      <c r="J735" s="422" t="s">
        <v>217</v>
      </c>
      <c r="K735" s="423">
        <v>43720</v>
      </c>
    </row>
    <row r="736" spans="1:11" ht="51" x14ac:dyDescent="0.25">
      <c r="A736" s="28">
        <v>727</v>
      </c>
      <c r="B736" s="416">
        <v>101140014879</v>
      </c>
      <c r="C736" s="417" t="s">
        <v>1487</v>
      </c>
      <c r="D736" s="417" t="s">
        <v>1488</v>
      </c>
      <c r="E736" s="418">
        <v>43740</v>
      </c>
      <c r="F736" s="417" t="s">
        <v>2398</v>
      </c>
      <c r="G736" s="419">
        <v>0.45833333333333331</v>
      </c>
      <c r="H736" s="420" t="s">
        <v>216</v>
      </c>
      <c r="I736" s="421" t="s">
        <v>13</v>
      </c>
      <c r="J736" s="422" t="s">
        <v>217</v>
      </c>
      <c r="K736" s="423">
        <v>43720</v>
      </c>
    </row>
    <row r="737" spans="1:11" ht="51" x14ac:dyDescent="0.25">
      <c r="A737" s="28">
        <v>728</v>
      </c>
      <c r="B737" s="425" t="s">
        <v>224</v>
      </c>
      <c r="C737" s="425" t="s">
        <v>225</v>
      </c>
      <c r="D737" s="426" t="s">
        <v>1489</v>
      </c>
      <c r="E737" s="418">
        <v>43740</v>
      </c>
      <c r="F737" s="417" t="s">
        <v>2398</v>
      </c>
      <c r="G737" s="419">
        <v>0.45833333333333331</v>
      </c>
      <c r="H737" s="420" t="s">
        <v>223</v>
      </c>
      <c r="I737" s="421" t="s">
        <v>13</v>
      </c>
      <c r="J737" s="422" t="s">
        <v>217</v>
      </c>
      <c r="K737" s="423">
        <v>43720</v>
      </c>
    </row>
    <row r="738" spans="1:11" ht="51" x14ac:dyDescent="0.25">
      <c r="A738" s="28">
        <v>729</v>
      </c>
      <c r="B738" s="416">
        <v>150140002495</v>
      </c>
      <c r="C738" s="417" t="s">
        <v>639</v>
      </c>
      <c r="D738" s="417" t="s">
        <v>1923</v>
      </c>
      <c r="E738" s="418">
        <v>43740</v>
      </c>
      <c r="F738" s="417" t="s">
        <v>2402</v>
      </c>
      <c r="G738" s="419">
        <v>0.45833333333333331</v>
      </c>
      <c r="H738" s="420" t="s">
        <v>1191</v>
      </c>
      <c r="I738" s="421" t="s">
        <v>13</v>
      </c>
      <c r="J738" s="422" t="s">
        <v>217</v>
      </c>
      <c r="K738" s="423">
        <v>43720</v>
      </c>
    </row>
    <row r="739" spans="1:11" ht="63" x14ac:dyDescent="0.25">
      <c r="A739" s="28">
        <v>730</v>
      </c>
      <c r="B739" s="384">
        <v>70640011425</v>
      </c>
      <c r="C739" s="385" t="s">
        <v>897</v>
      </c>
      <c r="D739" s="333" t="s">
        <v>2403</v>
      </c>
      <c r="E739" s="332">
        <v>43734</v>
      </c>
      <c r="F739" s="333" t="s">
        <v>2404</v>
      </c>
      <c r="G739" s="415">
        <v>0.45833333333333331</v>
      </c>
      <c r="H739" s="333" t="s">
        <v>2405</v>
      </c>
      <c r="I739" s="395" t="s">
        <v>388</v>
      </c>
      <c r="J739" s="336" t="s">
        <v>362</v>
      </c>
      <c r="K739" s="198">
        <v>43720</v>
      </c>
    </row>
    <row r="740" spans="1:11" ht="90" x14ac:dyDescent="0.25">
      <c r="A740" s="28">
        <v>731</v>
      </c>
      <c r="B740" s="384">
        <v>920340000041</v>
      </c>
      <c r="C740" s="385" t="s">
        <v>482</v>
      </c>
      <c r="D740" s="333" t="s">
        <v>2406</v>
      </c>
      <c r="E740" s="332">
        <v>43738</v>
      </c>
      <c r="F740" s="333" t="s">
        <v>2407</v>
      </c>
      <c r="G740" s="415">
        <v>0.45833333333333331</v>
      </c>
      <c r="H740" s="333" t="s">
        <v>2408</v>
      </c>
      <c r="I740" s="395" t="s">
        <v>388</v>
      </c>
      <c r="J740" s="336" t="s">
        <v>362</v>
      </c>
      <c r="K740" s="198">
        <v>43720</v>
      </c>
    </row>
    <row r="741" spans="1:11" ht="63" x14ac:dyDescent="0.25">
      <c r="A741" s="28">
        <v>732</v>
      </c>
      <c r="B741" s="384">
        <v>40940007185</v>
      </c>
      <c r="C741" s="385" t="s">
        <v>722</v>
      </c>
      <c r="D741" s="333" t="s">
        <v>2409</v>
      </c>
      <c r="E741" s="332">
        <v>43734</v>
      </c>
      <c r="F741" s="333" t="s">
        <v>2407</v>
      </c>
      <c r="G741" s="415">
        <v>0.47916666666666669</v>
      </c>
      <c r="H741" s="333" t="s">
        <v>2410</v>
      </c>
      <c r="I741" s="395" t="s">
        <v>388</v>
      </c>
      <c r="J741" s="336" t="s">
        <v>362</v>
      </c>
      <c r="K741" s="198">
        <v>43720</v>
      </c>
    </row>
    <row r="742" spans="1:11" ht="63" x14ac:dyDescent="0.25">
      <c r="A742" s="28">
        <v>733</v>
      </c>
      <c r="B742" s="384">
        <v>991240001933</v>
      </c>
      <c r="C742" s="385" t="s">
        <v>2411</v>
      </c>
      <c r="D742" s="333" t="s">
        <v>2412</v>
      </c>
      <c r="E742" s="332">
        <v>43734</v>
      </c>
      <c r="F742" s="333" t="s">
        <v>2407</v>
      </c>
      <c r="G742" s="334">
        <v>0.625</v>
      </c>
      <c r="H742" s="333" t="s">
        <v>361</v>
      </c>
      <c r="I742" s="395" t="s">
        <v>388</v>
      </c>
      <c r="J742" s="336" t="s">
        <v>362</v>
      </c>
      <c r="K742" s="198">
        <v>43720</v>
      </c>
    </row>
    <row r="743" spans="1:11" ht="189" x14ac:dyDescent="0.25">
      <c r="A743" s="28">
        <v>734</v>
      </c>
      <c r="B743" s="45" t="s">
        <v>174</v>
      </c>
      <c r="C743" s="46" t="s">
        <v>175</v>
      </c>
      <c r="D743" s="428" t="s">
        <v>2413</v>
      </c>
      <c r="E743" s="12">
        <v>43735</v>
      </c>
      <c r="F743" s="8" t="s">
        <v>2414</v>
      </c>
      <c r="G743" s="11" t="s">
        <v>2415</v>
      </c>
      <c r="H743" s="8" t="s">
        <v>178</v>
      </c>
      <c r="I743" s="8" t="s">
        <v>179</v>
      </c>
      <c r="J743" s="8" t="s">
        <v>180</v>
      </c>
      <c r="K743" s="13">
        <v>43720</v>
      </c>
    </row>
    <row r="744" spans="1:11" ht="189" x14ac:dyDescent="0.25">
      <c r="A744" s="28">
        <v>735</v>
      </c>
      <c r="B744" s="29" t="s">
        <v>182</v>
      </c>
      <c r="C744" s="427" t="s">
        <v>183</v>
      </c>
      <c r="D744" s="47" t="s">
        <v>2416</v>
      </c>
      <c r="E744" s="12">
        <v>43735</v>
      </c>
      <c r="F744" s="8" t="s">
        <v>2414</v>
      </c>
      <c r="G744" s="11" t="s">
        <v>2262</v>
      </c>
      <c r="H744" s="8" t="s">
        <v>178</v>
      </c>
      <c r="I744" s="8" t="s">
        <v>163</v>
      </c>
      <c r="J744" s="8" t="s">
        <v>180</v>
      </c>
      <c r="K744" s="13">
        <v>43720</v>
      </c>
    </row>
    <row r="745" spans="1:11" ht="189" x14ac:dyDescent="0.25">
      <c r="A745" s="28">
        <v>736</v>
      </c>
      <c r="B745" s="29" t="s">
        <v>185</v>
      </c>
      <c r="C745" s="427" t="s">
        <v>186</v>
      </c>
      <c r="D745" s="47" t="s">
        <v>2417</v>
      </c>
      <c r="E745" s="12">
        <v>43735</v>
      </c>
      <c r="F745" s="8" t="s">
        <v>2024</v>
      </c>
      <c r="G745" s="11" t="s">
        <v>113</v>
      </c>
      <c r="H745" s="8" t="s">
        <v>178</v>
      </c>
      <c r="I745" s="8" t="s">
        <v>163</v>
      </c>
      <c r="J745" s="8" t="s">
        <v>180</v>
      </c>
      <c r="K745" s="13">
        <v>43720</v>
      </c>
    </row>
    <row r="746" spans="1:11" ht="189" x14ac:dyDescent="0.25">
      <c r="A746" s="28">
        <v>737</v>
      </c>
      <c r="B746" s="45" t="s">
        <v>192</v>
      </c>
      <c r="C746" s="46" t="s">
        <v>193</v>
      </c>
      <c r="D746" s="8" t="s">
        <v>1640</v>
      </c>
      <c r="E746" s="12">
        <v>43735</v>
      </c>
      <c r="F746" s="8" t="s">
        <v>2414</v>
      </c>
      <c r="G746" s="11" t="s">
        <v>117</v>
      </c>
      <c r="H746" s="8" t="s">
        <v>178</v>
      </c>
      <c r="I746" s="8" t="s">
        <v>163</v>
      </c>
      <c r="J746" s="8" t="s">
        <v>180</v>
      </c>
      <c r="K746" s="13">
        <v>43720</v>
      </c>
    </row>
    <row r="747" spans="1:11" ht="189" x14ac:dyDescent="0.25">
      <c r="A747" s="28">
        <v>738</v>
      </c>
      <c r="B747" s="45" t="s">
        <v>195</v>
      </c>
      <c r="C747" s="8" t="s">
        <v>196</v>
      </c>
      <c r="D747" s="8" t="s">
        <v>2418</v>
      </c>
      <c r="E747" s="12">
        <v>43735</v>
      </c>
      <c r="F747" s="8" t="s">
        <v>2414</v>
      </c>
      <c r="G747" s="11" t="s">
        <v>11</v>
      </c>
      <c r="H747" s="8" t="s">
        <v>178</v>
      </c>
      <c r="I747" s="8" t="s">
        <v>163</v>
      </c>
      <c r="J747" s="8" t="s">
        <v>180</v>
      </c>
      <c r="K747" s="13">
        <v>43720</v>
      </c>
    </row>
    <row r="748" spans="1:11" ht="189" x14ac:dyDescent="0.25">
      <c r="A748" s="28">
        <v>739</v>
      </c>
      <c r="B748" s="45" t="s">
        <v>209</v>
      </c>
      <c r="C748" s="46" t="s">
        <v>210</v>
      </c>
      <c r="D748" s="8" t="s">
        <v>2419</v>
      </c>
      <c r="E748" s="12">
        <v>43735</v>
      </c>
      <c r="F748" s="8" t="s">
        <v>2414</v>
      </c>
      <c r="G748" s="11" t="s">
        <v>121</v>
      </c>
      <c r="H748" s="8" t="s">
        <v>178</v>
      </c>
      <c r="I748" s="8" t="s">
        <v>163</v>
      </c>
      <c r="J748" s="8" t="s">
        <v>180</v>
      </c>
      <c r="K748" s="13">
        <v>43720</v>
      </c>
    </row>
    <row r="749" spans="1:11" ht="189" x14ac:dyDescent="0.25">
      <c r="A749" s="28">
        <v>740</v>
      </c>
      <c r="B749" s="17">
        <v>620200289386</v>
      </c>
      <c r="C749" s="46" t="s">
        <v>1361</v>
      </c>
      <c r="D749" s="8" t="s">
        <v>2420</v>
      </c>
      <c r="E749" s="12">
        <v>43735</v>
      </c>
      <c r="F749" s="8" t="s">
        <v>2421</v>
      </c>
      <c r="G749" s="11" t="s">
        <v>17</v>
      </c>
      <c r="H749" s="8" t="s">
        <v>1364</v>
      </c>
      <c r="I749" s="8" t="s">
        <v>163</v>
      </c>
      <c r="J749" s="8" t="s">
        <v>191</v>
      </c>
      <c r="K749" s="13">
        <v>43720</v>
      </c>
    </row>
    <row r="750" spans="1:11" ht="189" x14ac:dyDescent="0.25">
      <c r="A750" s="28">
        <v>741</v>
      </c>
      <c r="B750" s="45" t="s">
        <v>158</v>
      </c>
      <c r="C750" s="8" t="s">
        <v>159</v>
      </c>
      <c r="D750" s="8" t="s">
        <v>2422</v>
      </c>
      <c r="E750" s="12">
        <v>43735</v>
      </c>
      <c r="F750" s="8" t="s">
        <v>2423</v>
      </c>
      <c r="G750" s="11" t="s">
        <v>123</v>
      </c>
      <c r="H750" s="8" t="s">
        <v>1364</v>
      </c>
      <c r="I750" s="8" t="s">
        <v>163</v>
      </c>
      <c r="J750" s="8" t="s">
        <v>980</v>
      </c>
      <c r="K750" s="13">
        <v>43720</v>
      </c>
    </row>
    <row r="751" spans="1:11" ht="189" x14ac:dyDescent="0.25">
      <c r="A751" s="28">
        <v>742</v>
      </c>
      <c r="B751" s="29" t="s">
        <v>2424</v>
      </c>
      <c r="C751" s="427" t="s">
        <v>1250</v>
      </c>
      <c r="D751" s="47" t="s">
        <v>2425</v>
      </c>
      <c r="E751" s="12">
        <v>43735</v>
      </c>
      <c r="F751" s="8" t="s">
        <v>2414</v>
      </c>
      <c r="G751" s="11" t="s">
        <v>201</v>
      </c>
      <c r="H751" s="8" t="s">
        <v>178</v>
      </c>
      <c r="I751" s="8" t="s">
        <v>179</v>
      </c>
      <c r="J751" s="8" t="s">
        <v>180</v>
      </c>
      <c r="K751" s="13">
        <v>43720</v>
      </c>
    </row>
    <row r="752" spans="1:11" ht="189" x14ac:dyDescent="0.25">
      <c r="A752" s="28">
        <v>743</v>
      </c>
      <c r="B752" s="29" t="s">
        <v>2426</v>
      </c>
      <c r="C752" s="427" t="s">
        <v>1256</v>
      </c>
      <c r="D752" s="47" t="s">
        <v>2427</v>
      </c>
      <c r="E752" s="12">
        <v>43735</v>
      </c>
      <c r="F752" s="8" t="s">
        <v>2414</v>
      </c>
      <c r="G752" s="11" t="s">
        <v>205</v>
      </c>
      <c r="H752" s="8" t="s">
        <v>178</v>
      </c>
      <c r="I752" s="8" t="s">
        <v>163</v>
      </c>
      <c r="J752" s="8" t="s">
        <v>180</v>
      </c>
      <c r="K752" s="13">
        <v>43720</v>
      </c>
    </row>
    <row r="753" spans="1:11" ht="195" x14ac:dyDescent="0.25">
      <c r="A753" s="28">
        <v>744</v>
      </c>
      <c r="B753" s="189" t="s">
        <v>1650</v>
      </c>
      <c r="C753" s="191" t="s">
        <v>2428</v>
      </c>
      <c r="D753" s="191" t="s">
        <v>2429</v>
      </c>
      <c r="E753" s="195" t="s">
        <v>2430</v>
      </c>
      <c r="F753" s="190" t="s">
        <v>2049</v>
      </c>
      <c r="G753" s="189" t="s">
        <v>96</v>
      </c>
      <c r="H753" s="191" t="s">
        <v>2431</v>
      </c>
      <c r="I753" s="191" t="s">
        <v>47</v>
      </c>
      <c r="J753" s="191" t="s">
        <v>84</v>
      </c>
      <c r="K753" s="191" t="s">
        <v>2432</v>
      </c>
    </row>
    <row r="754" spans="1:11" ht="63" x14ac:dyDescent="0.25">
      <c r="A754" s="28">
        <v>745</v>
      </c>
      <c r="B754" s="42">
        <v>600602350272</v>
      </c>
      <c r="C754" s="8" t="s">
        <v>2433</v>
      </c>
      <c r="D754" s="8" t="s">
        <v>2434</v>
      </c>
      <c r="E754" s="12">
        <v>43731</v>
      </c>
      <c r="F754" s="66" t="s">
        <v>2201</v>
      </c>
      <c r="G754" s="11" t="s">
        <v>113</v>
      </c>
      <c r="H754" s="8" t="s">
        <v>2435</v>
      </c>
      <c r="I754" s="8" t="s">
        <v>2436</v>
      </c>
      <c r="J754" s="8" t="s">
        <v>2437</v>
      </c>
      <c r="K754" s="12">
        <v>43721</v>
      </c>
    </row>
    <row r="755" spans="1:11" ht="63" x14ac:dyDescent="0.25">
      <c r="A755" s="28">
        <v>746</v>
      </c>
      <c r="B755" s="42">
        <v>80740012805</v>
      </c>
      <c r="C755" s="8" t="s">
        <v>2438</v>
      </c>
      <c r="D755" s="8" t="s">
        <v>2439</v>
      </c>
      <c r="E755" s="12">
        <v>43731</v>
      </c>
      <c r="F755" s="66" t="s">
        <v>2201</v>
      </c>
      <c r="G755" s="11" t="s">
        <v>117</v>
      </c>
      <c r="H755" s="8" t="s">
        <v>2435</v>
      </c>
      <c r="I755" s="8" t="s">
        <v>2436</v>
      </c>
      <c r="J755" s="8" t="s">
        <v>2437</v>
      </c>
      <c r="K755" s="12">
        <v>43721</v>
      </c>
    </row>
    <row r="756" spans="1:11" ht="78.75" x14ac:dyDescent="0.25">
      <c r="A756" s="28">
        <v>747</v>
      </c>
      <c r="B756" s="42">
        <v>21140001542</v>
      </c>
      <c r="C756" s="8" t="s">
        <v>2440</v>
      </c>
      <c r="D756" s="8" t="s">
        <v>1203</v>
      </c>
      <c r="E756" s="12">
        <v>43747</v>
      </c>
      <c r="F756" s="66" t="s">
        <v>1203</v>
      </c>
      <c r="G756" s="11" t="s">
        <v>113</v>
      </c>
      <c r="H756" s="8" t="s">
        <v>2441</v>
      </c>
      <c r="I756" s="8" t="s">
        <v>2436</v>
      </c>
      <c r="J756" s="8" t="s">
        <v>665</v>
      </c>
      <c r="K756" s="12">
        <v>43721</v>
      </c>
    </row>
    <row r="757" spans="1:11" ht="126" x14ac:dyDescent="0.25">
      <c r="A757" s="193">
        <v>748</v>
      </c>
      <c r="B757" s="60" t="s">
        <v>2442</v>
      </c>
      <c r="C757" s="92" t="s">
        <v>2443</v>
      </c>
      <c r="D757" s="92" t="s">
        <v>2444</v>
      </c>
      <c r="E757" s="429">
        <v>43741</v>
      </c>
      <c r="F757" s="92" t="s">
        <v>2445</v>
      </c>
      <c r="G757" s="135">
        <v>0.58333333333333337</v>
      </c>
      <c r="H757" s="92" t="s">
        <v>1974</v>
      </c>
      <c r="I757" s="92" t="s">
        <v>437</v>
      </c>
      <c r="J757" s="92" t="s">
        <v>438</v>
      </c>
      <c r="K757" s="429">
        <v>43719</v>
      </c>
    </row>
    <row r="758" spans="1:11" ht="126" x14ac:dyDescent="0.25">
      <c r="A758" s="193">
        <v>749</v>
      </c>
      <c r="B758" s="60" t="s">
        <v>432</v>
      </c>
      <c r="C758" s="92" t="s">
        <v>2446</v>
      </c>
      <c r="D758" s="92" t="s">
        <v>2447</v>
      </c>
      <c r="E758" s="429">
        <v>43741</v>
      </c>
      <c r="F758" s="92" t="s">
        <v>2445</v>
      </c>
      <c r="G758" s="135">
        <v>0.60416666666666663</v>
      </c>
      <c r="H758" s="430" t="s">
        <v>2448</v>
      </c>
      <c r="I758" s="92" t="s">
        <v>437</v>
      </c>
      <c r="J758" s="92" t="s">
        <v>438</v>
      </c>
      <c r="K758" s="429">
        <v>43719</v>
      </c>
    </row>
    <row r="759" spans="1:11" ht="126" x14ac:dyDescent="0.25">
      <c r="A759" s="28">
        <v>750</v>
      </c>
      <c r="B759" s="431">
        <v>131140002741</v>
      </c>
      <c r="C759" s="92" t="s">
        <v>2449</v>
      </c>
      <c r="D759" s="92" t="s">
        <v>2450</v>
      </c>
      <c r="E759" s="429">
        <v>43741</v>
      </c>
      <c r="F759" s="92" t="s">
        <v>2445</v>
      </c>
      <c r="G759" s="135">
        <v>0.625</v>
      </c>
      <c r="H759" s="430" t="s">
        <v>1974</v>
      </c>
      <c r="I759" s="92" t="s">
        <v>437</v>
      </c>
      <c r="J759" s="92" t="s">
        <v>438</v>
      </c>
      <c r="K759" s="429">
        <v>43719</v>
      </c>
    </row>
    <row r="760" spans="1:11" ht="126" x14ac:dyDescent="0.25">
      <c r="A760" s="28">
        <v>751</v>
      </c>
      <c r="B760" s="91" t="s">
        <v>2451</v>
      </c>
      <c r="C760" s="92" t="s">
        <v>2452</v>
      </c>
      <c r="D760" s="92" t="s">
        <v>2453</v>
      </c>
      <c r="E760" s="429">
        <v>43741</v>
      </c>
      <c r="F760" s="92" t="s">
        <v>2445</v>
      </c>
      <c r="G760" s="135">
        <v>0.64583333333333304</v>
      </c>
      <c r="H760" s="430" t="s">
        <v>1974</v>
      </c>
      <c r="I760" s="92" t="s">
        <v>437</v>
      </c>
      <c r="J760" s="92" t="s">
        <v>438</v>
      </c>
      <c r="K760" s="429">
        <v>43719</v>
      </c>
    </row>
    <row r="761" spans="1:11" ht="126" x14ac:dyDescent="0.25">
      <c r="A761" s="28">
        <v>752</v>
      </c>
      <c r="B761" s="91" t="s">
        <v>2454</v>
      </c>
      <c r="C761" s="92" t="s">
        <v>2455</v>
      </c>
      <c r="D761" s="92" t="s">
        <v>2456</v>
      </c>
      <c r="E761" s="429">
        <v>43741</v>
      </c>
      <c r="F761" s="92" t="s">
        <v>2445</v>
      </c>
      <c r="G761" s="135">
        <v>0.66666666666666596</v>
      </c>
      <c r="H761" s="430" t="s">
        <v>1974</v>
      </c>
      <c r="I761" s="92" t="s">
        <v>437</v>
      </c>
      <c r="J761" s="92" t="s">
        <v>438</v>
      </c>
      <c r="K761" s="429">
        <v>43719</v>
      </c>
    </row>
    <row r="762" spans="1:11" ht="126" x14ac:dyDescent="0.25">
      <c r="A762" s="28">
        <v>753</v>
      </c>
      <c r="B762" s="91" t="s">
        <v>2457</v>
      </c>
      <c r="C762" s="92" t="s">
        <v>2458</v>
      </c>
      <c r="D762" s="92" t="s">
        <v>2459</v>
      </c>
      <c r="E762" s="429">
        <v>43741</v>
      </c>
      <c r="F762" s="92" t="s">
        <v>2445</v>
      </c>
      <c r="G762" s="135">
        <v>0.687499999999999</v>
      </c>
      <c r="H762" s="430" t="s">
        <v>1974</v>
      </c>
      <c r="I762" s="92" t="s">
        <v>437</v>
      </c>
      <c r="J762" s="92" t="s">
        <v>438</v>
      </c>
      <c r="K762" s="429">
        <v>43719</v>
      </c>
    </row>
    <row r="763" spans="1:11" ht="126" x14ac:dyDescent="0.25">
      <c r="A763" s="28">
        <v>754</v>
      </c>
      <c r="B763" s="60" t="s">
        <v>2460</v>
      </c>
      <c r="C763" s="92" t="s">
        <v>1992</v>
      </c>
      <c r="D763" s="92" t="s">
        <v>1993</v>
      </c>
      <c r="E763" s="429">
        <v>43741</v>
      </c>
      <c r="F763" s="92" t="s">
        <v>2445</v>
      </c>
      <c r="G763" s="135">
        <v>0.70833333333333304</v>
      </c>
      <c r="H763" s="430" t="s">
        <v>1974</v>
      </c>
      <c r="I763" s="92" t="s">
        <v>437</v>
      </c>
      <c r="J763" s="92" t="s">
        <v>438</v>
      </c>
      <c r="K763" s="429">
        <v>43719</v>
      </c>
    </row>
    <row r="764" spans="1:11" ht="63" x14ac:dyDescent="0.25">
      <c r="A764" s="28">
        <v>755</v>
      </c>
      <c r="B764" s="384">
        <v>70640011425</v>
      </c>
      <c r="C764" s="385" t="s">
        <v>897</v>
      </c>
      <c r="D764" s="333" t="s">
        <v>2403</v>
      </c>
      <c r="E764" s="332">
        <v>43734</v>
      </c>
      <c r="F764" s="333" t="s">
        <v>2404</v>
      </c>
      <c r="G764" s="415">
        <v>0.45833333333333331</v>
      </c>
      <c r="H764" s="333" t="s">
        <v>2405</v>
      </c>
      <c r="I764" s="395" t="s">
        <v>388</v>
      </c>
      <c r="J764" s="336" t="s">
        <v>362</v>
      </c>
      <c r="K764" s="198">
        <v>43720</v>
      </c>
    </row>
    <row r="765" spans="1:11" ht="90" x14ac:dyDescent="0.25">
      <c r="A765" s="28">
        <v>756</v>
      </c>
      <c r="B765" s="384">
        <v>920340000041</v>
      </c>
      <c r="C765" s="385" t="s">
        <v>482</v>
      </c>
      <c r="D765" s="333" t="s">
        <v>2406</v>
      </c>
      <c r="E765" s="332">
        <v>43738</v>
      </c>
      <c r="F765" s="333" t="s">
        <v>2407</v>
      </c>
      <c r="G765" s="415">
        <v>0.45833333333333331</v>
      </c>
      <c r="H765" s="333" t="s">
        <v>2408</v>
      </c>
      <c r="I765" s="395" t="s">
        <v>388</v>
      </c>
      <c r="J765" s="336" t="s">
        <v>362</v>
      </c>
      <c r="K765" s="198">
        <v>43720</v>
      </c>
    </row>
    <row r="766" spans="1:11" ht="63" x14ac:dyDescent="0.25">
      <c r="A766" s="28">
        <v>757</v>
      </c>
      <c r="B766" s="384">
        <v>40940007185</v>
      </c>
      <c r="C766" s="385" t="s">
        <v>722</v>
      </c>
      <c r="D766" s="333" t="s">
        <v>2409</v>
      </c>
      <c r="E766" s="332">
        <v>43734</v>
      </c>
      <c r="F766" s="333" t="s">
        <v>2407</v>
      </c>
      <c r="G766" s="415">
        <v>0.47916666666666669</v>
      </c>
      <c r="H766" s="333" t="s">
        <v>2410</v>
      </c>
      <c r="I766" s="395" t="s">
        <v>388</v>
      </c>
      <c r="J766" s="336" t="s">
        <v>362</v>
      </c>
      <c r="K766" s="198">
        <v>43720</v>
      </c>
    </row>
    <row r="767" spans="1:11" ht="63" x14ac:dyDescent="0.25">
      <c r="A767" s="28">
        <v>758</v>
      </c>
      <c r="B767" s="384">
        <v>991240001933</v>
      </c>
      <c r="C767" s="385" t="s">
        <v>2411</v>
      </c>
      <c r="D767" s="333" t="s">
        <v>2412</v>
      </c>
      <c r="E767" s="332">
        <v>43734</v>
      </c>
      <c r="F767" s="333" t="s">
        <v>2407</v>
      </c>
      <c r="G767" s="334">
        <v>0.625</v>
      </c>
      <c r="H767" s="333" t="s">
        <v>361</v>
      </c>
      <c r="I767" s="395" t="s">
        <v>388</v>
      </c>
      <c r="J767" s="336" t="s">
        <v>362</v>
      </c>
      <c r="K767" s="198">
        <v>43720</v>
      </c>
    </row>
    <row r="768" spans="1:11" ht="60" x14ac:dyDescent="0.25">
      <c r="A768" s="28">
        <v>759</v>
      </c>
      <c r="B768" s="432">
        <v>150740013244</v>
      </c>
      <c r="C768" s="191" t="s">
        <v>2461</v>
      </c>
      <c r="D768" s="191" t="s">
        <v>2462</v>
      </c>
      <c r="E768" s="195">
        <v>43733</v>
      </c>
      <c r="F768" s="190" t="s">
        <v>1203</v>
      </c>
      <c r="G768" s="189" t="s">
        <v>324</v>
      </c>
      <c r="H768" s="191" t="s">
        <v>1224</v>
      </c>
      <c r="I768" s="191" t="s">
        <v>2436</v>
      </c>
      <c r="J768" s="191" t="s">
        <v>321</v>
      </c>
      <c r="K768" s="195">
        <v>43724</v>
      </c>
    </row>
    <row r="769" spans="1:11" ht="60" x14ac:dyDescent="0.25">
      <c r="A769" s="28">
        <v>760</v>
      </c>
      <c r="B769" s="432">
        <v>90840003831</v>
      </c>
      <c r="C769" s="191" t="s">
        <v>2463</v>
      </c>
      <c r="D769" s="191" t="s">
        <v>2464</v>
      </c>
      <c r="E769" s="195">
        <v>43741</v>
      </c>
      <c r="F769" s="190" t="s">
        <v>2465</v>
      </c>
      <c r="G769" s="189" t="s">
        <v>1565</v>
      </c>
      <c r="H769" s="191" t="s">
        <v>2466</v>
      </c>
      <c r="I769" s="191" t="s">
        <v>2436</v>
      </c>
      <c r="J769" s="191" t="s">
        <v>2467</v>
      </c>
      <c r="K769" s="195">
        <v>43724</v>
      </c>
    </row>
    <row r="770" spans="1:11" ht="63" x14ac:dyDescent="0.25">
      <c r="A770" s="28">
        <v>761</v>
      </c>
      <c r="B770" s="42">
        <v>40440000152</v>
      </c>
      <c r="C770" s="8" t="s">
        <v>2468</v>
      </c>
      <c r="D770" s="8" t="s">
        <v>2469</v>
      </c>
      <c r="E770" s="12">
        <v>43740</v>
      </c>
      <c r="F770" s="66" t="s">
        <v>1055</v>
      </c>
      <c r="G770" s="11" t="s">
        <v>11</v>
      </c>
      <c r="H770" s="8" t="s">
        <v>1191</v>
      </c>
      <c r="I770" s="8" t="s">
        <v>13</v>
      </c>
      <c r="J770" s="8" t="s">
        <v>656</v>
      </c>
      <c r="K770" s="12">
        <v>43725</v>
      </c>
    </row>
    <row r="771" spans="1:11" ht="141.75" x14ac:dyDescent="0.25">
      <c r="A771" s="28">
        <v>762</v>
      </c>
      <c r="B771" s="95" t="s">
        <v>2470</v>
      </c>
      <c r="C771" s="433" t="s">
        <v>2471</v>
      </c>
      <c r="D771" s="433" t="s">
        <v>2472</v>
      </c>
      <c r="E771" s="5" t="s">
        <v>2473</v>
      </c>
      <c r="F771" s="433" t="s">
        <v>2474</v>
      </c>
      <c r="G771" s="96" t="s">
        <v>106</v>
      </c>
      <c r="H771" s="82" t="s">
        <v>2475</v>
      </c>
      <c r="I771" s="97" t="s">
        <v>2476</v>
      </c>
      <c r="J771" s="433" t="s">
        <v>2477</v>
      </c>
      <c r="K771" s="5">
        <v>43727</v>
      </c>
    </row>
    <row r="772" spans="1:11" ht="195" x14ac:dyDescent="0.25">
      <c r="A772" s="28">
        <v>763</v>
      </c>
      <c r="B772" s="353" t="s">
        <v>1945</v>
      </c>
      <c r="C772" s="336" t="s">
        <v>1946</v>
      </c>
      <c r="D772" s="354" t="s">
        <v>1947</v>
      </c>
      <c r="E772" s="355">
        <v>43742</v>
      </c>
      <c r="F772" s="354" t="s">
        <v>1948</v>
      </c>
      <c r="G772" s="356">
        <v>0.45833333333333331</v>
      </c>
      <c r="H772" s="191" t="s">
        <v>2478</v>
      </c>
      <c r="I772" s="191" t="s">
        <v>47</v>
      </c>
      <c r="J772" s="336" t="s">
        <v>1951</v>
      </c>
      <c r="K772" s="340">
        <v>43727</v>
      </c>
    </row>
    <row r="773" spans="1:11" ht="110.25" x14ac:dyDescent="0.25">
      <c r="A773" s="28">
        <v>764</v>
      </c>
      <c r="B773" s="55" t="s">
        <v>990</v>
      </c>
      <c r="C773" s="82" t="s">
        <v>2479</v>
      </c>
      <c r="D773" s="83" t="s">
        <v>2480</v>
      </c>
      <c r="E773" s="5">
        <v>43733</v>
      </c>
      <c r="F773" s="82" t="s">
        <v>2481</v>
      </c>
      <c r="G773" s="40">
        <v>0.4375</v>
      </c>
      <c r="H773" s="82" t="s">
        <v>2482</v>
      </c>
      <c r="I773" s="82" t="s">
        <v>2483</v>
      </c>
      <c r="J773" s="434" t="s">
        <v>2484</v>
      </c>
      <c r="K773" s="62">
        <v>43727</v>
      </c>
    </row>
    <row r="774" spans="1:11" ht="236.25" x14ac:dyDescent="0.25">
      <c r="A774" s="28">
        <v>765</v>
      </c>
      <c r="B774" s="11" t="s">
        <v>1952</v>
      </c>
      <c r="C774" s="8" t="s">
        <v>2050</v>
      </c>
      <c r="D774" s="8" t="s">
        <v>2051</v>
      </c>
      <c r="E774" s="12">
        <v>43742</v>
      </c>
      <c r="F774" s="66" t="s">
        <v>2049</v>
      </c>
      <c r="G774" s="11" t="s">
        <v>2052</v>
      </c>
      <c r="H774" s="8" t="s">
        <v>2478</v>
      </c>
      <c r="I774" s="8" t="s">
        <v>47</v>
      </c>
      <c r="J774" s="8" t="s">
        <v>84</v>
      </c>
      <c r="K774" s="12">
        <v>43727</v>
      </c>
    </row>
    <row r="775" spans="1:11" ht="94.5" x14ac:dyDescent="0.25">
      <c r="A775" s="28">
        <v>766</v>
      </c>
      <c r="B775" s="42" t="s">
        <v>2485</v>
      </c>
      <c r="C775" s="8" t="s">
        <v>2486</v>
      </c>
      <c r="D775" s="8" t="s">
        <v>2487</v>
      </c>
      <c r="E775" s="12">
        <v>43740</v>
      </c>
      <c r="F775" s="66" t="s">
        <v>1075</v>
      </c>
      <c r="G775" s="11" t="s">
        <v>113</v>
      </c>
      <c r="H775" s="8" t="s">
        <v>2488</v>
      </c>
      <c r="I775" s="8" t="s">
        <v>170</v>
      </c>
      <c r="J775" s="8" t="s">
        <v>310</v>
      </c>
      <c r="K775" s="12">
        <v>43728</v>
      </c>
    </row>
    <row r="776" spans="1:11" ht="63" x14ac:dyDescent="0.25">
      <c r="A776" s="28">
        <v>767</v>
      </c>
      <c r="B776" s="42">
        <v>130440023099</v>
      </c>
      <c r="C776" s="8" t="s">
        <v>1471</v>
      </c>
      <c r="D776" s="8" t="s">
        <v>2489</v>
      </c>
      <c r="E776" s="12">
        <v>43740</v>
      </c>
      <c r="F776" s="66" t="s">
        <v>2490</v>
      </c>
      <c r="G776" s="11" t="s">
        <v>11</v>
      </c>
      <c r="H776" s="8" t="s">
        <v>1191</v>
      </c>
      <c r="I776" s="8" t="s">
        <v>13</v>
      </c>
      <c r="J776" s="8" t="s">
        <v>656</v>
      </c>
      <c r="K776" s="12">
        <v>43728</v>
      </c>
    </row>
    <row r="777" spans="1:11" ht="236.25" x14ac:dyDescent="0.25">
      <c r="A777" s="28">
        <v>768</v>
      </c>
      <c r="B777" s="89">
        <v>60440000926</v>
      </c>
      <c r="C777" s="60" t="s">
        <v>2491</v>
      </c>
      <c r="D777" s="435" t="s">
        <v>2492</v>
      </c>
      <c r="E777" s="5">
        <v>43748</v>
      </c>
      <c r="F777" s="436" t="s">
        <v>2493</v>
      </c>
      <c r="G777" s="437" t="s">
        <v>53</v>
      </c>
      <c r="H777" s="435" t="s">
        <v>2494</v>
      </c>
      <c r="I777" s="8" t="s">
        <v>2495</v>
      </c>
      <c r="J777" s="436" t="s">
        <v>2496</v>
      </c>
      <c r="K777" s="5">
        <v>43726</v>
      </c>
    </row>
    <row r="778" spans="1:11" ht="195" x14ac:dyDescent="0.25">
      <c r="A778" s="28">
        <v>769</v>
      </c>
      <c r="B778" s="189" t="s">
        <v>2030</v>
      </c>
      <c r="C778" s="191" t="s">
        <v>2031</v>
      </c>
      <c r="D778" s="191" t="s">
        <v>2497</v>
      </c>
      <c r="E778" s="195" t="s">
        <v>2498</v>
      </c>
      <c r="F778" s="190" t="s">
        <v>2044</v>
      </c>
      <c r="G778" s="189" t="s">
        <v>91</v>
      </c>
      <c r="H778" s="191" t="s">
        <v>2499</v>
      </c>
      <c r="I778" s="191" t="s">
        <v>47</v>
      </c>
      <c r="J778" s="191" t="s">
        <v>2500</v>
      </c>
      <c r="K778" s="195">
        <v>43727</v>
      </c>
    </row>
    <row r="779" spans="1:11" ht="165" x14ac:dyDescent="0.25">
      <c r="A779" s="28">
        <v>770</v>
      </c>
      <c r="B779" s="384">
        <v>991240001933</v>
      </c>
      <c r="C779" s="336" t="s">
        <v>2411</v>
      </c>
      <c r="D779" s="336" t="s">
        <v>2501</v>
      </c>
      <c r="E779" s="332">
        <v>43747</v>
      </c>
      <c r="F779" s="336" t="s">
        <v>2502</v>
      </c>
      <c r="G779" s="365" t="s">
        <v>724</v>
      </c>
      <c r="H779" s="336" t="s">
        <v>2503</v>
      </c>
      <c r="I779" s="336" t="s">
        <v>73</v>
      </c>
      <c r="J779" s="336" t="s">
        <v>2504</v>
      </c>
      <c r="K779" s="195">
        <v>43727</v>
      </c>
    </row>
    <row r="780" spans="1:11" ht="94.5" x14ac:dyDescent="0.25">
      <c r="A780" s="28">
        <v>771</v>
      </c>
      <c r="B780" s="439" t="s">
        <v>2505</v>
      </c>
      <c r="C780" s="438" t="s">
        <v>2506</v>
      </c>
      <c r="D780" s="438" t="s">
        <v>2507</v>
      </c>
      <c r="E780" s="74">
        <v>43752</v>
      </c>
      <c r="F780" s="438" t="s">
        <v>2508</v>
      </c>
      <c r="G780" s="288">
        <v>0.4375</v>
      </c>
      <c r="H780" s="438" t="s">
        <v>2509</v>
      </c>
      <c r="I780" s="438" t="s">
        <v>170</v>
      </c>
      <c r="J780" s="440" t="s">
        <v>2484</v>
      </c>
      <c r="K780" s="215">
        <v>43731</v>
      </c>
    </row>
    <row r="781" spans="1:11" ht="135" x14ac:dyDescent="0.25">
      <c r="A781" s="28">
        <v>772</v>
      </c>
      <c r="B781" s="353" t="s">
        <v>2510</v>
      </c>
      <c r="C781" s="336" t="s">
        <v>2511</v>
      </c>
      <c r="D781" s="354" t="s">
        <v>2512</v>
      </c>
      <c r="E781" s="355" t="s">
        <v>2513</v>
      </c>
      <c r="F781" s="354" t="s">
        <v>2514</v>
      </c>
      <c r="G781" s="356">
        <v>0.625</v>
      </c>
      <c r="H781" s="333" t="s">
        <v>2515</v>
      </c>
      <c r="I781" s="357" t="s">
        <v>2516</v>
      </c>
      <c r="J781" s="336" t="s">
        <v>2517</v>
      </c>
      <c r="K781" s="340">
        <v>43732</v>
      </c>
    </row>
    <row r="782" spans="1:11" ht="135" x14ac:dyDescent="0.25">
      <c r="A782" s="28">
        <v>773</v>
      </c>
      <c r="B782" s="353" t="s">
        <v>2518</v>
      </c>
      <c r="C782" s="336" t="s">
        <v>1671</v>
      </c>
      <c r="D782" s="354" t="s">
        <v>2519</v>
      </c>
      <c r="E782" s="355" t="s">
        <v>2520</v>
      </c>
      <c r="F782" s="354" t="s">
        <v>2521</v>
      </c>
      <c r="G782" s="356">
        <v>0.47916666666666669</v>
      </c>
      <c r="H782" s="333" t="s">
        <v>2522</v>
      </c>
      <c r="I782" s="357" t="s">
        <v>2516</v>
      </c>
      <c r="J782" s="336" t="s">
        <v>2523</v>
      </c>
      <c r="K782" s="340">
        <v>43732</v>
      </c>
    </row>
    <row r="783" spans="1:11" ht="63" x14ac:dyDescent="0.25">
      <c r="A783" s="28">
        <v>774</v>
      </c>
      <c r="B783" s="95" t="s">
        <v>2524</v>
      </c>
      <c r="C783" s="441" t="s">
        <v>1471</v>
      </c>
      <c r="D783" s="441" t="s">
        <v>2525</v>
      </c>
      <c r="E783" s="5">
        <v>43740</v>
      </c>
      <c r="F783" s="441" t="s">
        <v>2526</v>
      </c>
      <c r="G783" s="96">
        <v>0.45833333333333331</v>
      </c>
      <c r="H783" s="8" t="s">
        <v>2527</v>
      </c>
      <c r="I783" s="8" t="s">
        <v>21</v>
      </c>
      <c r="J783" s="441" t="s">
        <v>2528</v>
      </c>
      <c r="K783" s="5">
        <v>43732</v>
      </c>
    </row>
    <row r="784" spans="1:11" ht="94.5" x14ac:dyDescent="0.25">
      <c r="A784" s="28">
        <v>775</v>
      </c>
      <c r="B784" s="439" t="s">
        <v>2321</v>
      </c>
      <c r="C784" s="442" t="s">
        <v>2322</v>
      </c>
      <c r="D784" s="442" t="s">
        <v>2529</v>
      </c>
      <c r="E784" s="74">
        <v>43748</v>
      </c>
      <c r="F784" s="442" t="s">
        <v>2530</v>
      </c>
      <c r="G784" s="288">
        <v>0.39583333333333331</v>
      </c>
      <c r="H784" s="444" t="s">
        <v>2531</v>
      </c>
      <c r="I784" s="442" t="s">
        <v>170</v>
      </c>
      <c r="J784" s="440" t="s">
        <v>14</v>
      </c>
      <c r="K784" s="215">
        <v>43732</v>
      </c>
    </row>
    <row r="785" spans="1:11" ht="141.75" x14ac:dyDescent="0.25">
      <c r="A785" s="28">
        <v>776</v>
      </c>
      <c r="B785" s="39">
        <v>100340018122</v>
      </c>
      <c r="C785" s="443" t="s">
        <v>1179</v>
      </c>
      <c r="D785" s="82" t="s">
        <v>2532</v>
      </c>
      <c r="E785" s="62" t="s">
        <v>2533</v>
      </c>
      <c r="F785" s="82" t="s">
        <v>2534</v>
      </c>
      <c r="G785" s="143" t="s">
        <v>53</v>
      </c>
      <c r="H785" s="83" t="s">
        <v>2535</v>
      </c>
      <c r="I785" s="84" t="s">
        <v>73</v>
      </c>
      <c r="J785" s="443" t="s">
        <v>345</v>
      </c>
      <c r="K785" s="62">
        <v>43733</v>
      </c>
    </row>
    <row r="786" spans="1:11" ht="141.75" x14ac:dyDescent="0.25">
      <c r="A786" s="28">
        <v>777</v>
      </c>
      <c r="B786" s="39">
        <v>741105350122</v>
      </c>
      <c r="C786" s="443" t="s">
        <v>1391</v>
      </c>
      <c r="D786" s="82" t="s">
        <v>2536</v>
      </c>
      <c r="E786" s="62" t="s">
        <v>2533</v>
      </c>
      <c r="F786" s="82" t="s">
        <v>785</v>
      </c>
      <c r="G786" s="446" t="s">
        <v>96</v>
      </c>
      <c r="H786" s="83" t="s">
        <v>2537</v>
      </c>
      <c r="I786" s="84" t="s">
        <v>73</v>
      </c>
      <c r="J786" s="443" t="s">
        <v>345</v>
      </c>
      <c r="K786" s="62">
        <v>43733</v>
      </c>
    </row>
    <row r="787" spans="1:11" ht="141.75" x14ac:dyDescent="0.25">
      <c r="A787" s="28">
        <v>778</v>
      </c>
      <c r="B787" s="39">
        <v>140940008987</v>
      </c>
      <c r="C787" s="443" t="s">
        <v>1393</v>
      </c>
      <c r="D787" s="82" t="s">
        <v>2538</v>
      </c>
      <c r="E787" s="62" t="s">
        <v>2533</v>
      </c>
      <c r="F787" s="82" t="s">
        <v>785</v>
      </c>
      <c r="G787" s="447" t="s">
        <v>2539</v>
      </c>
      <c r="H787" s="83" t="s">
        <v>955</v>
      </c>
      <c r="I787" s="84" t="s">
        <v>73</v>
      </c>
      <c r="J787" s="443" t="s">
        <v>345</v>
      </c>
      <c r="K787" s="62">
        <v>43733</v>
      </c>
    </row>
    <row r="788" spans="1:11" ht="141.75" x14ac:dyDescent="0.25">
      <c r="A788" s="28">
        <v>779</v>
      </c>
      <c r="B788" s="39">
        <v>120640014510</v>
      </c>
      <c r="C788" s="443" t="s">
        <v>1395</v>
      </c>
      <c r="D788" s="82" t="s">
        <v>2540</v>
      </c>
      <c r="E788" s="62" t="s">
        <v>2533</v>
      </c>
      <c r="F788" s="82" t="s">
        <v>785</v>
      </c>
      <c r="G788" s="448" t="s">
        <v>2541</v>
      </c>
      <c r="H788" s="83" t="s">
        <v>955</v>
      </c>
      <c r="I788" s="84" t="s">
        <v>73</v>
      </c>
      <c r="J788" s="443" t="s">
        <v>345</v>
      </c>
      <c r="K788" s="62">
        <v>43733</v>
      </c>
    </row>
    <row r="789" spans="1:11" ht="141.75" x14ac:dyDescent="0.25">
      <c r="A789" s="28">
        <v>780</v>
      </c>
      <c r="B789" s="39">
        <v>70940016714</v>
      </c>
      <c r="C789" s="443" t="s">
        <v>1397</v>
      </c>
      <c r="D789" s="82" t="s">
        <v>2542</v>
      </c>
      <c r="E789" s="62" t="s">
        <v>2533</v>
      </c>
      <c r="F789" s="82" t="s">
        <v>785</v>
      </c>
      <c r="G789" s="143" t="s">
        <v>2543</v>
      </c>
      <c r="H789" s="83" t="s">
        <v>955</v>
      </c>
      <c r="I789" s="84" t="s">
        <v>73</v>
      </c>
      <c r="J789" s="443" t="s">
        <v>345</v>
      </c>
      <c r="K789" s="62">
        <v>43733</v>
      </c>
    </row>
    <row r="790" spans="1:11" ht="141.75" x14ac:dyDescent="0.25">
      <c r="A790" s="28">
        <v>781</v>
      </c>
      <c r="B790" s="39">
        <v>90440020430</v>
      </c>
      <c r="C790" s="443" t="s">
        <v>1399</v>
      </c>
      <c r="D790" s="82" t="s">
        <v>2544</v>
      </c>
      <c r="E790" s="62" t="s">
        <v>2533</v>
      </c>
      <c r="F790" s="82" t="s">
        <v>785</v>
      </c>
      <c r="G790" s="143" t="s">
        <v>786</v>
      </c>
      <c r="H790" s="83" t="s">
        <v>955</v>
      </c>
      <c r="I790" s="84" t="s">
        <v>73</v>
      </c>
      <c r="J790" s="443" t="s">
        <v>345</v>
      </c>
      <c r="K790" s="62">
        <v>43733</v>
      </c>
    </row>
    <row r="791" spans="1:11" ht="141.75" x14ac:dyDescent="0.25">
      <c r="A791" s="28">
        <v>782</v>
      </c>
      <c r="B791" s="39">
        <v>150540016935</v>
      </c>
      <c r="C791" s="443" t="s">
        <v>1401</v>
      </c>
      <c r="D791" s="82" t="s">
        <v>2545</v>
      </c>
      <c r="E791" s="62" t="s">
        <v>2533</v>
      </c>
      <c r="F791" s="82" t="s">
        <v>785</v>
      </c>
      <c r="G791" s="143" t="s">
        <v>2546</v>
      </c>
      <c r="H791" s="83" t="s">
        <v>955</v>
      </c>
      <c r="I791" s="84" t="s">
        <v>73</v>
      </c>
      <c r="J791" s="443" t="s">
        <v>345</v>
      </c>
      <c r="K791" s="62">
        <v>43733</v>
      </c>
    </row>
    <row r="792" spans="1:11" ht="141.75" x14ac:dyDescent="0.25">
      <c r="A792" s="28">
        <v>783</v>
      </c>
      <c r="B792" s="39">
        <v>70340017582</v>
      </c>
      <c r="C792" s="443" t="s">
        <v>1403</v>
      </c>
      <c r="D792" s="82" t="s">
        <v>2547</v>
      </c>
      <c r="E792" s="62" t="s">
        <v>2533</v>
      </c>
      <c r="F792" s="82" t="s">
        <v>785</v>
      </c>
      <c r="G792" s="15" t="s">
        <v>2548</v>
      </c>
      <c r="H792" s="83" t="s">
        <v>955</v>
      </c>
      <c r="I792" s="84" t="s">
        <v>73</v>
      </c>
      <c r="J792" s="443" t="s">
        <v>345</v>
      </c>
      <c r="K792" s="62">
        <v>43733</v>
      </c>
    </row>
    <row r="793" spans="1:11" ht="141.75" x14ac:dyDescent="0.25">
      <c r="A793" s="28">
        <v>784</v>
      </c>
      <c r="B793" s="39">
        <v>130340011626</v>
      </c>
      <c r="C793" s="443" t="s">
        <v>1405</v>
      </c>
      <c r="D793" s="82" t="s">
        <v>960</v>
      </c>
      <c r="E793" s="62" t="s">
        <v>2533</v>
      </c>
      <c r="F793" s="82" t="s">
        <v>785</v>
      </c>
      <c r="G793" s="15" t="s">
        <v>2549</v>
      </c>
      <c r="H793" s="83" t="s">
        <v>955</v>
      </c>
      <c r="I793" s="84" t="s">
        <v>73</v>
      </c>
      <c r="J793" s="443" t="s">
        <v>345</v>
      </c>
      <c r="K793" s="62">
        <v>43733</v>
      </c>
    </row>
    <row r="794" spans="1:11" ht="141.75" x14ac:dyDescent="0.25">
      <c r="A794" s="28">
        <v>785</v>
      </c>
      <c r="B794" s="39">
        <v>111040006747</v>
      </c>
      <c r="C794" s="443" t="s">
        <v>1407</v>
      </c>
      <c r="D794" s="82" t="s">
        <v>2550</v>
      </c>
      <c r="E794" s="62" t="s">
        <v>2533</v>
      </c>
      <c r="F794" s="82" t="s">
        <v>785</v>
      </c>
      <c r="G794" s="15" t="s">
        <v>2551</v>
      </c>
      <c r="H794" s="83" t="s">
        <v>955</v>
      </c>
      <c r="I794" s="84" t="s">
        <v>73</v>
      </c>
      <c r="J794" s="443" t="s">
        <v>345</v>
      </c>
      <c r="K794" s="62">
        <v>43733</v>
      </c>
    </row>
    <row r="795" spans="1:11" ht="141.75" x14ac:dyDescent="0.25">
      <c r="A795" s="28">
        <v>786</v>
      </c>
      <c r="B795" s="39">
        <v>140540027572</v>
      </c>
      <c r="C795" s="443" t="s">
        <v>1409</v>
      </c>
      <c r="D795" s="82" t="s">
        <v>2552</v>
      </c>
      <c r="E795" s="62" t="s">
        <v>2533</v>
      </c>
      <c r="F795" s="82" t="s">
        <v>785</v>
      </c>
      <c r="G795" s="15" t="s">
        <v>2553</v>
      </c>
      <c r="H795" s="83" t="s">
        <v>2537</v>
      </c>
      <c r="I795" s="84" t="s">
        <v>73</v>
      </c>
      <c r="J795" s="443" t="s">
        <v>345</v>
      </c>
      <c r="K795" s="62">
        <v>43733</v>
      </c>
    </row>
    <row r="796" spans="1:11" ht="141.75" x14ac:dyDescent="0.25">
      <c r="A796" s="28">
        <v>787</v>
      </c>
      <c r="B796" s="39">
        <v>110440008864</v>
      </c>
      <c r="C796" s="443" t="s">
        <v>1411</v>
      </c>
      <c r="D796" s="82" t="s">
        <v>2554</v>
      </c>
      <c r="E796" s="62" t="s">
        <v>2533</v>
      </c>
      <c r="F796" s="82" t="s">
        <v>785</v>
      </c>
      <c r="G796" s="15" t="s">
        <v>1131</v>
      </c>
      <c r="H796" s="83" t="s">
        <v>955</v>
      </c>
      <c r="I796" s="84" t="s">
        <v>73</v>
      </c>
      <c r="J796" s="443" t="s">
        <v>345</v>
      </c>
      <c r="K796" s="62">
        <v>43733</v>
      </c>
    </row>
    <row r="797" spans="1:11" ht="141.75" x14ac:dyDescent="0.25">
      <c r="A797" s="28">
        <v>788</v>
      </c>
      <c r="B797" s="39">
        <v>10940003692</v>
      </c>
      <c r="C797" s="443" t="s">
        <v>1413</v>
      </c>
      <c r="D797" s="82" t="s">
        <v>2555</v>
      </c>
      <c r="E797" s="62" t="s">
        <v>2533</v>
      </c>
      <c r="F797" s="82" t="s">
        <v>785</v>
      </c>
      <c r="G797" s="15" t="s">
        <v>2556</v>
      </c>
      <c r="H797" s="83" t="s">
        <v>955</v>
      </c>
      <c r="I797" s="84" t="s">
        <v>73</v>
      </c>
      <c r="J797" s="443" t="s">
        <v>345</v>
      </c>
      <c r="K797" s="62">
        <v>43733</v>
      </c>
    </row>
    <row r="798" spans="1:11" ht="141.75" x14ac:dyDescent="0.25">
      <c r="A798" s="28">
        <v>789</v>
      </c>
      <c r="B798" s="39">
        <v>50840007202</v>
      </c>
      <c r="C798" s="443" t="s">
        <v>1415</v>
      </c>
      <c r="D798" s="82" t="s">
        <v>2557</v>
      </c>
      <c r="E798" s="62" t="s">
        <v>2533</v>
      </c>
      <c r="F798" s="82" t="s">
        <v>785</v>
      </c>
      <c r="G798" s="15" t="s">
        <v>45</v>
      </c>
      <c r="H798" s="83" t="s">
        <v>955</v>
      </c>
      <c r="I798" s="84" t="s">
        <v>73</v>
      </c>
      <c r="J798" s="443" t="s">
        <v>345</v>
      </c>
      <c r="K798" s="62">
        <v>43733</v>
      </c>
    </row>
    <row r="799" spans="1:11" ht="141.75" x14ac:dyDescent="0.25">
      <c r="A799" s="28">
        <v>790</v>
      </c>
      <c r="B799" s="39">
        <v>71040007071</v>
      </c>
      <c r="C799" s="443" t="s">
        <v>1417</v>
      </c>
      <c r="D799" s="82" t="s">
        <v>2558</v>
      </c>
      <c r="E799" s="62" t="s">
        <v>2533</v>
      </c>
      <c r="F799" s="82" t="s">
        <v>785</v>
      </c>
      <c r="G799" s="15" t="s">
        <v>45</v>
      </c>
      <c r="H799" s="83" t="s">
        <v>955</v>
      </c>
      <c r="I799" s="84" t="s">
        <v>73</v>
      </c>
      <c r="J799" s="443" t="s">
        <v>345</v>
      </c>
      <c r="K799" s="62">
        <v>43733</v>
      </c>
    </row>
    <row r="800" spans="1:11" ht="141.75" x14ac:dyDescent="0.25">
      <c r="A800" s="28">
        <v>791</v>
      </c>
      <c r="B800" s="39">
        <v>100340018003</v>
      </c>
      <c r="C800" s="443" t="s">
        <v>1419</v>
      </c>
      <c r="D800" s="82" t="s">
        <v>2559</v>
      </c>
      <c r="E800" s="62" t="s">
        <v>2533</v>
      </c>
      <c r="F800" s="82" t="s">
        <v>785</v>
      </c>
      <c r="G800" s="15" t="s">
        <v>2560</v>
      </c>
      <c r="H800" s="83" t="s">
        <v>955</v>
      </c>
      <c r="I800" s="84" t="s">
        <v>73</v>
      </c>
      <c r="J800" s="443" t="s">
        <v>345</v>
      </c>
      <c r="K800" s="62">
        <v>43733</v>
      </c>
    </row>
    <row r="801" spans="1:11" ht="94.5" x14ac:dyDescent="0.25">
      <c r="A801" s="28">
        <v>792</v>
      </c>
      <c r="B801" s="313" t="s">
        <v>2561</v>
      </c>
      <c r="C801" s="56" t="s">
        <v>2562</v>
      </c>
      <c r="D801" s="56" t="s">
        <v>2563</v>
      </c>
      <c r="E801" s="13">
        <v>43748</v>
      </c>
      <c r="F801" s="144" t="s">
        <v>2564</v>
      </c>
      <c r="G801" s="40">
        <v>0.5</v>
      </c>
      <c r="H801" s="217" t="s">
        <v>2565</v>
      </c>
      <c r="I801" s="395" t="s">
        <v>388</v>
      </c>
      <c r="J801" s="445" t="s">
        <v>1155</v>
      </c>
      <c r="K801" s="450">
        <v>43734</v>
      </c>
    </row>
    <row r="802" spans="1:11" ht="110.25" x14ac:dyDescent="0.25">
      <c r="A802" s="28">
        <v>793</v>
      </c>
      <c r="B802" s="55" t="s">
        <v>1965</v>
      </c>
      <c r="C802" s="449" t="s">
        <v>1966</v>
      </c>
      <c r="D802" s="449" t="s">
        <v>2566</v>
      </c>
      <c r="E802" s="5">
        <v>43753</v>
      </c>
      <c r="F802" s="449" t="s">
        <v>1589</v>
      </c>
      <c r="G802" s="40">
        <v>0.4375</v>
      </c>
      <c r="H802" s="449" t="s">
        <v>2482</v>
      </c>
      <c r="I802" s="449" t="s">
        <v>2483</v>
      </c>
      <c r="J802" s="452" t="s">
        <v>2484</v>
      </c>
      <c r="K802" s="62">
        <v>43733</v>
      </c>
    </row>
    <row r="803" spans="1:11" ht="135" x14ac:dyDescent="0.25">
      <c r="A803" s="28">
        <v>794</v>
      </c>
      <c r="B803" s="55" t="s">
        <v>2567</v>
      </c>
      <c r="C803" s="451" t="s">
        <v>1239</v>
      </c>
      <c r="D803" s="451" t="s">
        <v>2568</v>
      </c>
      <c r="E803" s="332">
        <v>43738</v>
      </c>
      <c r="F803" s="333" t="s">
        <v>993</v>
      </c>
      <c r="G803" s="365" t="s">
        <v>2569</v>
      </c>
      <c r="H803" s="333" t="s">
        <v>2570</v>
      </c>
      <c r="I803" s="335" t="s">
        <v>73</v>
      </c>
      <c r="J803" s="336" t="s">
        <v>2571</v>
      </c>
      <c r="K803" s="453" t="s">
        <v>2572</v>
      </c>
    </row>
    <row r="804" spans="1:11" ht="141.75" x14ac:dyDescent="0.25">
      <c r="A804" s="28">
        <v>795</v>
      </c>
      <c r="B804" s="42">
        <v>120140020488</v>
      </c>
      <c r="C804" s="8" t="s">
        <v>1755</v>
      </c>
      <c r="D804" s="8" t="s">
        <v>1094</v>
      </c>
      <c r="E804" s="12">
        <v>43745</v>
      </c>
      <c r="F804" s="66" t="s">
        <v>1095</v>
      </c>
      <c r="G804" s="11" t="s">
        <v>113</v>
      </c>
      <c r="H804" s="8" t="s">
        <v>59</v>
      </c>
      <c r="I804" s="8" t="s">
        <v>60</v>
      </c>
      <c r="J804" s="8" t="s">
        <v>76</v>
      </c>
      <c r="K804" s="12">
        <v>43735</v>
      </c>
    </row>
    <row r="805" spans="1:11" ht="141.75" x14ac:dyDescent="0.25">
      <c r="A805" s="28">
        <v>796</v>
      </c>
      <c r="B805" s="42">
        <v>130440013894</v>
      </c>
      <c r="C805" s="8" t="s">
        <v>2573</v>
      </c>
      <c r="D805" s="8" t="s">
        <v>2191</v>
      </c>
      <c r="E805" s="12">
        <v>43745</v>
      </c>
      <c r="F805" s="66" t="s">
        <v>1075</v>
      </c>
      <c r="G805" s="11" t="s">
        <v>123</v>
      </c>
      <c r="H805" s="8" t="s">
        <v>2574</v>
      </c>
      <c r="I805" s="8" t="s">
        <v>60</v>
      </c>
      <c r="J805" s="8" t="s">
        <v>76</v>
      </c>
      <c r="K805" s="12">
        <v>43735</v>
      </c>
    </row>
    <row r="806" spans="1:11" ht="141.75" x14ac:dyDescent="0.25">
      <c r="A806" s="28">
        <v>797</v>
      </c>
      <c r="B806" s="42">
        <v>580301303149</v>
      </c>
      <c r="C806" s="8" t="s">
        <v>911</v>
      </c>
      <c r="D806" s="8" t="s">
        <v>2575</v>
      </c>
      <c r="E806" s="12">
        <v>43745</v>
      </c>
      <c r="F806" s="66" t="s">
        <v>1095</v>
      </c>
      <c r="G806" s="11" t="s">
        <v>11</v>
      </c>
      <c r="H806" s="8" t="s">
        <v>2576</v>
      </c>
      <c r="I806" s="8" t="s">
        <v>60</v>
      </c>
      <c r="J806" s="8" t="s">
        <v>76</v>
      </c>
      <c r="K806" s="12">
        <v>43735</v>
      </c>
    </row>
    <row r="807" spans="1:11" ht="141.75" x14ac:dyDescent="0.25">
      <c r="A807" s="28">
        <v>798</v>
      </c>
      <c r="B807" s="42">
        <v>140640019901</v>
      </c>
      <c r="C807" s="8" t="s">
        <v>931</v>
      </c>
      <c r="D807" s="8" t="s">
        <v>2577</v>
      </c>
      <c r="E807" s="12">
        <v>43745</v>
      </c>
      <c r="F807" s="66" t="s">
        <v>1075</v>
      </c>
      <c r="G807" s="11" t="s">
        <v>17</v>
      </c>
      <c r="H807" s="8" t="s">
        <v>914</v>
      </c>
      <c r="I807" s="8" t="s">
        <v>60</v>
      </c>
      <c r="J807" s="8" t="s">
        <v>76</v>
      </c>
      <c r="K807" s="12">
        <v>43735</v>
      </c>
    </row>
    <row r="808" spans="1:11" ht="173.25" x14ac:dyDescent="0.25">
      <c r="A808" s="28">
        <v>799</v>
      </c>
      <c r="B808" s="313" t="s">
        <v>2578</v>
      </c>
      <c r="C808" s="454" t="s">
        <v>2579</v>
      </c>
      <c r="D808" s="454" t="s">
        <v>2580</v>
      </c>
      <c r="E808" s="27">
        <v>43740</v>
      </c>
      <c r="F808" s="454" t="s">
        <v>2581</v>
      </c>
      <c r="G808" s="96">
        <v>0.5</v>
      </c>
      <c r="H808" s="454" t="s">
        <v>2582</v>
      </c>
      <c r="I808" s="454" t="s">
        <v>388</v>
      </c>
      <c r="J808" s="454" t="s">
        <v>2583</v>
      </c>
      <c r="K808" s="5">
        <v>43738</v>
      </c>
    </row>
    <row r="809" spans="1:11" ht="236.25" x14ac:dyDescent="0.25">
      <c r="A809" s="28">
        <v>800</v>
      </c>
      <c r="B809" s="456" t="s">
        <v>378</v>
      </c>
      <c r="C809" s="456" t="s">
        <v>2584</v>
      </c>
      <c r="D809" s="455" t="s">
        <v>2585</v>
      </c>
      <c r="E809" s="5">
        <v>43749</v>
      </c>
      <c r="F809" s="455" t="s">
        <v>1564</v>
      </c>
      <c r="G809" s="40">
        <v>0.45833333333333331</v>
      </c>
      <c r="H809" s="96" t="s">
        <v>2586</v>
      </c>
      <c r="I809" s="455" t="s">
        <v>2587</v>
      </c>
      <c r="J809" s="452" t="s">
        <v>2588</v>
      </c>
      <c r="K809" s="62">
        <v>43738</v>
      </c>
    </row>
    <row r="810" spans="1:11" ht="63" x14ac:dyDescent="0.25">
      <c r="A810" s="28">
        <v>801</v>
      </c>
      <c r="B810" s="39">
        <v>100240020190</v>
      </c>
      <c r="C810" s="223" t="s">
        <v>354</v>
      </c>
      <c r="D810" s="223" t="s">
        <v>2589</v>
      </c>
      <c r="E810" s="13" t="s">
        <v>2590</v>
      </c>
      <c r="F810" s="223" t="s">
        <v>1843</v>
      </c>
      <c r="G810" s="40">
        <v>0.41666666666666669</v>
      </c>
      <c r="H810" s="223" t="s">
        <v>2591</v>
      </c>
      <c r="I810" s="395" t="s">
        <v>388</v>
      </c>
      <c r="J810" s="6" t="s">
        <v>14</v>
      </c>
      <c r="K810" s="458">
        <v>43739</v>
      </c>
    </row>
    <row r="811" spans="1:11" ht="110.25" x14ac:dyDescent="0.25">
      <c r="A811" s="28">
        <v>802</v>
      </c>
      <c r="B811" s="55" t="s">
        <v>1238</v>
      </c>
      <c r="C811" s="457" t="s">
        <v>2592</v>
      </c>
      <c r="D811" s="457" t="s">
        <v>2566</v>
      </c>
      <c r="E811" s="5">
        <v>43759</v>
      </c>
      <c r="F811" s="457" t="s">
        <v>2593</v>
      </c>
      <c r="G811" s="40">
        <v>0.4375</v>
      </c>
      <c r="H811" s="457" t="s">
        <v>2594</v>
      </c>
      <c r="I811" s="457" t="s">
        <v>2483</v>
      </c>
      <c r="J811" s="452" t="s">
        <v>2484</v>
      </c>
      <c r="K811" s="62">
        <v>43739</v>
      </c>
    </row>
    <row r="812" spans="1:11" ht="63" x14ac:dyDescent="0.25">
      <c r="A812" s="28">
        <v>803</v>
      </c>
      <c r="B812" s="384">
        <v>51240005722</v>
      </c>
      <c r="C812" s="223" t="s">
        <v>2595</v>
      </c>
      <c r="D812" s="223" t="s">
        <v>2596</v>
      </c>
      <c r="E812" s="13">
        <v>43753</v>
      </c>
      <c r="F812" s="223" t="s">
        <v>2597</v>
      </c>
      <c r="G812" s="334">
        <v>0.41666666666666669</v>
      </c>
      <c r="H812" s="223" t="s">
        <v>2598</v>
      </c>
      <c r="I812" s="395" t="s">
        <v>388</v>
      </c>
      <c r="J812" s="6" t="s">
        <v>2599</v>
      </c>
      <c r="K812" s="459">
        <v>43740</v>
      </c>
    </row>
    <row r="813" spans="1:11" ht="236.25" x14ac:dyDescent="0.25">
      <c r="A813" s="28">
        <v>804</v>
      </c>
      <c r="B813" s="11" t="s">
        <v>564</v>
      </c>
      <c r="C813" s="8" t="s">
        <v>565</v>
      </c>
      <c r="D813" s="8" t="s">
        <v>2600</v>
      </c>
      <c r="E813" s="12" t="s">
        <v>2601</v>
      </c>
      <c r="F813" s="66" t="s">
        <v>2602</v>
      </c>
      <c r="G813" s="11" t="s">
        <v>2603</v>
      </c>
      <c r="H813" s="8" t="s">
        <v>2604</v>
      </c>
      <c r="I813" s="8" t="s">
        <v>47</v>
      </c>
      <c r="J813" s="8" t="s">
        <v>84</v>
      </c>
      <c r="K813" s="8" t="s">
        <v>2605</v>
      </c>
    </row>
    <row r="814" spans="1:11" ht="236.25" x14ac:dyDescent="0.25">
      <c r="A814" s="28">
        <v>805</v>
      </c>
      <c r="B814" s="45" t="s">
        <v>1335</v>
      </c>
      <c r="C814" s="8" t="s">
        <v>1336</v>
      </c>
      <c r="D814" s="8" t="s">
        <v>2606</v>
      </c>
      <c r="E814" s="12" t="s">
        <v>2601</v>
      </c>
      <c r="F814" s="66" t="s">
        <v>2607</v>
      </c>
      <c r="G814" s="11" t="s">
        <v>53</v>
      </c>
      <c r="H814" s="8" t="s">
        <v>2604</v>
      </c>
      <c r="I814" s="8" t="s">
        <v>47</v>
      </c>
      <c r="J814" s="8" t="s">
        <v>84</v>
      </c>
      <c r="K814" s="46" t="s">
        <v>2605</v>
      </c>
    </row>
    <row r="815" spans="1:11" ht="236.25" x14ac:dyDescent="0.25">
      <c r="A815" s="28">
        <v>806</v>
      </c>
      <c r="B815" s="45" t="s">
        <v>1869</v>
      </c>
      <c r="C815" s="8" t="s">
        <v>2608</v>
      </c>
      <c r="D815" s="8" t="s">
        <v>2609</v>
      </c>
      <c r="E815" s="12" t="s">
        <v>2601</v>
      </c>
      <c r="F815" s="8" t="s">
        <v>2610</v>
      </c>
      <c r="G815" s="11" t="s">
        <v>96</v>
      </c>
      <c r="H815" s="8" t="s">
        <v>2604</v>
      </c>
      <c r="I815" s="8" t="s">
        <v>47</v>
      </c>
      <c r="J815" s="8" t="s">
        <v>84</v>
      </c>
      <c r="K815" s="46" t="s">
        <v>2605</v>
      </c>
    </row>
    <row r="816" spans="1:11" ht="236.25" x14ac:dyDescent="0.25">
      <c r="A816" s="28">
        <v>807</v>
      </c>
      <c r="B816" s="11" t="s">
        <v>124</v>
      </c>
      <c r="C816" s="8" t="s">
        <v>125</v>
      </c>
      <c r="D816" s="8" t="s">
        <v>2611</v>
      </c>
      <c r="E816" s="12" t="s">
        <v>2612</v>
      </c>
      <c r="F816" s="66" t="s">
        <v>2044</v>
      </c>
      <c r="G816" s="11" t="s">
        <v>2613</v>
      </c>
      <c r="H816" s="8" t="s">
        <v>2604</v>
      </c>
      <c r="I816" s="8" t="s">
        <v>47</v>
      </c>
      <c r="J816" s="8" t="s">
        <v>84</v>
      </c>
      <c r="K816" s="8" t="s">
        <v>2605</v>
      </c>
    </row>
    <row r="817" spans="1:11" ht="236.25" x14ac:dyDescent="0.25">
      <c r="A817" s="28">
        <v>808</v>
      </c>
      <c r="B817" s="11" t="s">
        <v>984</v>
      </c>
      <c r="C817" s="8" t="s">
        <v>985</v>
      </c>
      <c r="D817" s="8" t="s">
        <v>2055</v>
      </c>
      <c r="E817" s="12" t="s">
        <v>2601</v>
      </c>
      <c r="F817" s="66" t="s">
        <v>2049</v>
      </c>
      <c r="G817" s="11" t="s">
        <v>91</v>
      </c>
      <c r="H817" s="8" t="s">
        <v>2604</v>
      </c>
      <c r="I817" s="8" t="s">
        <v>47</v>
      </c>
      <c r="J817" s="8" t="s">
        <v>84</v>
      </c>
      <c r="K817" s="8" t="s">
        <v>2605</v>
      </c>
    </row>
    <row r="818" spans="1:11" ht="236.25" x14ac:dyDescent="0.25">
      <c r="A818" s="28">
        <v>809</v>
      </c>
      <c r="B818" s="45" t="s">
        <v>2614</v>
      </c>
      <c r="C818" s="8" t="s">
        <v>2615</v>
      </c>
      <c r="D818" s="8" t="s">
        <v>2616</v>
      </c>
      <c r="E818" s="12" t="s">
        <v>2601</v>
      </c>
      <c r="F818" s="8" t="s">
        <v>2617</v>
      </c>
      <c r="G818" s="11" t="s">
        <v>2618</v>
      </c>
      <c r="H818" s="8" t="s">
        <v>1164</v>
      </c>
      <c r="I818" s="8" t="s">
        <v>47</v>
      </c>
      <c r="J818" s="8" t="s">
        <v>84</v>
      </c>
      <c r="K818" s="46" t="s">
        <v>2605</v>
      </c>
    </row>
    <row r="819" spans="1:11" ht="236.25" x14ac:dyDescent="0.25">
      <c r="A819" s="28">
        <v>810</v>
      </c>
      <c r="B819" s="45" t="s">
        <v>569</v>
      </c>
      <c r="C819" s="46" t="s">
        <v>570</v>
      </c>
      <c r="D819" s="8" t="s">
        <v>2619</v>
      </c>
      <c r="E819" s="12" t="s">
        <v>2612</v>
      </c>
      <c r="F819" s="66" t="s">
        <v>2620</v>
      </c>
      <c r="G819" s="11" t="s">
        <v>45</v>
      </c>
      <c r="H819" s="8" t="s">
        <v>2604</v>
      </c>
      <c r="I819" s="8" t="s">
        <v>47</v>
      </c>
      <c r="J819" s="8" t="s">
        <v>84</v>
      </c>
      <c r="K819" s="46" t="s">
        <v>2605</v>
      </c>
    </row>
    <row r="820" spans="1:11" ht="236.25" x14ac:dyDescent="0.25">
      <c r="A820" s="28">
        <v>811</v>
      </c>
      <c r="B820" s="11" t="s">
        <v>626</v>
      </c>
      <c r="C820" s="8" t="s">
        <v>627</v>
      </c>
      <c r="D820" s="8" t="s">
        <v>2621</v>
      </c>
      <c r="E820" s="12" t="s">
        <v>2612</v>
      </c>
      <c r="F820" s="66" t="s">
        <v>2622</v>
      </c>
      <c r="G820" s="11" t="s">
        <v>53</v>
      </c>
      <c r="H820" s="8" t="s">
        <v>2604</v>
      </c>
      <c r="I820" s="8" t="s">
        <v>47</v>
      </c>
      <c r="J820" s="8" t="s">
        <v>84</v>
      </c>
      <c r="K820" s="8" t="s">
        <v>2605</v>
      </c>
    </row>
    <row r="821" spans="1:11" ht="236.25" x14ac:dyDescent="0.25">
      <c r="A821" s="28">
        <v>812</v>
      </c>
      <c r="B821" s="11" t="s">
        <v>1881</v>
      </c>
      <c r="C821" s="8" t="s">
        <v>1882</v>
      </c>
      <c r="D821" s="8" t="s">
        <v>2623</v>
      </c>
      <c r="E821" s="12" t="s">
        <v>2612</v>
      </c>
      <c r="F821" s="66" t="s">
        <v>2044</v>
      </c>
      <c r="G821" s="11" t="s">
        <v>2624</v>
      </c>
      <c r="H821" s="8" t="s">
        <v>2604</v>
      </c>
      <c r="I821" s="8" t="s">
        <v>47</v>
      </c>
      <c r="J821" s="8" t="s">
        <v>84</v>
      </c>
      <c r="K821" s="8" t="s">
        <v>2605</v>
      </c>
    </row>
    <row r="822" spans="1:11" ht="236.25" x14ac:dyDescent="0.25">
      <c r="A822" s="28">
        <v>813</v>
      </c>
      <c r="B822" s="45" t="s">
        <v>93</v>
      </c>
      <c r="C822" s="8" t="s">
        <v>94</v>
      </c>
      <c r="D822" s="8" t="s">
        <v>2625</v>
      </c>
      <c r="E822" s="12" t="s">
        <v>2612</v>
      </c>
      <c r="F822" s="8" t="s">
        <v>2626</v>
      </c>
      <c r="G822" s="11" t="s">
        <v>2627</v>
      </c>
      <c r="H822" s="8" t="s">
        <v>2604</v>
      </c>
      <c r="I822" s="8" t="s">
        <v>47</v>
      </c>
      <c r="J822" s="8" t="s">
        <v>84</v>
      </c>
      <c r="K822" s="46" t="s">
        <v>2605</v>
      </c>
    </row>
    <row r="823" spans="1:11" ht="236.25" x14ac:dyDescent="0.25">
      <c r="A823" s="28">
        <v>814</v>
      </c>
      <c r="B823" s="11" t="s">
        <v>2628</v>
      </c>
      <c r="C823" s="8" t="s">
        <v>2629</v>
      </c>
      <c r="D823" s="8" t="s">
        <v>2630</v>
      </c>
      <c r="E823" s="12" t="s">
        <v>2612</v>
      </c>
      <c r="F823" s="66" t="s">
        <v>2044</v>
      </c>
      <c r="G823" s="11" t="s">
        <v>2556</v>
      </c>
      <c r="H823" s="8" t="s">
        <v>1164</v>
      </c>
      <c r="I823" s="8" t="s">
        <v>47</v>
      </c>
      <c r="J823" s="8" t="s">
        <v>84</v>
      </c>
      <c r="K823" s="8" t="s">
        <v>2605</v>
      </c>
    </row>
    <row r="824" spans="1:11" ht="236.25" x14ac:dyDescent="0.25">
      <c r="A824" s="28">
        <v>815</v>
      </c>
      <c r="B824" s="11" t="s">
        <v>1533</v>
      </c>
      <c r="C824" s="8" t="s">
        <v>1534</v>
      </c>
      <c r="D824" s="8" t="s">
        <v>2631</v>
      </c>
      <c r="E824" s="12" t="s">
        <v>2612</v>
      </c>
      <c r="F824" s="66" t="s">
        <v>2044</v>
      </c>
      <c r="G824" s="11" t="s">
        <v>1117</v>
      </c>
      <c r="H824" s="8" t="s">
        <v>2604</v>
      </c>
      <c r="I824" s="8" t="s">
        <v>47</v>
      </c>
      <c r="J824" s="8" t="s">
        <v>84</v>
      </c>
      <c r="K824" s="8" t="s">
        <v>2605</v>
      </c>
    </row>
    <row r="825" spans="1:11" ht="236.25" x14ac:dyDescent="0.25">
      <c r="A825" s="28">
        <v>816</v>
      </c>
      <c r="B825" s="45" t="s">
        <v>581</v>
      </c>
      <c r="C825" s="8" t="s">
        <v>1355</v>
      </c>
      <c r="D825" s="8" t="s">
        <v>2632</v>
      </c>
      <c r="E825" s="12" t="s">
        <v>2612</v>
      </c>
      <c r="F825" s="8" t="s">
        <v>2626</v>
      </c>
      <c r="G825" s="11" t="s">
        <v>91</v>
      </c>
      <c r="H825" s="8" t="s">
        <v>2604</v>
      </c>
      <c r="I825" s="8" t="s">
        <v>47</v>
      </c>
      <c r="J825" s="8" t="s">
        <v>84</v>
      </c>
      <c r="K825" s="46" t="s">
        <v>2605</v>
      </c>
    </row>
    <row r="826" spans="1:11" ht="236.25" x14ac:dyDescent="0.25">
      <c r="A826" s="28">
        <v>817</v>
      </c>
      <c r="B826" s="45" t="s">
        <v>1558</v>
      </c>
      <c r="C826" s="46" t="s">
        <v>623</v>
      </c>
      <c r="D826" s="8" t="s">
        <v>2633</v>
      </c>
      <c r="E826" s="12" t="s">
        <v>2612</v>
      </c>
      <c r="F826" s="66" t="s">
        <v>2634</v>
      </c>
      <c r="G826" s="11" t="s">
        <v>2635</v>
      </c>
      <c r="H826" s="8" t="s">
        <v>2604</v>
      </c>
      <c r="I826" s="8" t="s">
        <v>47</v>
      </c>
      <c r="J826" s="8" t="s">
        <v>84</v>
      </c>
      <c r="K826" s="46" t="s">
        <v>2605</v>
      </c>
    </row>
    <row r="827" spans="1:11" ht="236.25" x14ac:dyDescent="0.25">
      <c r="A827" s="28">
        <v>818</v>
      </c>
      <c r="B827" s="45" t="s">
        <v>1330</v>
      </c>
      <c r="C827" s="8" t="s">
        <v>1331</v>
      </c>
      <c r="D827" s="8" t="s">
        <v>2636</v>
      </c>
      <c r="E827" s="12" t="s">
        <v>2612</v>
      </c>
      <c r="F827" s="8" t="s">
        <v>2637</v>
      </c>
      <c r="G827" s="11" t="s">
        <v>96</v>
      </c>
      <c r="H827" s="8" t="s">
        <v>2604</v>
      </c>
      <c r="I827" s="8" t="s">
        <v>47</v>
      </c>
      <c r="J827" s="8" t="s">
        <v>84</v>
      </c>
      <c r="K827" s="46" t="s">
        <v>2605</v>
      </c>
    </row>
    <row r="828" spans="1:11" ht="236.25" x14ac:dyDescent="0.25">
      <c r="A828" s="28">
        <v>819</v>
      </c>
      <c r="B828" s="45" t="s">
        <v>1214</v>
      </c>
      <c r="C828" s="46" t="s">
        <v>591</v>
      </c>
      <c r="D828" s="8" t="s">
        <v>2638</v>
      </c>
      <c r="E828" s="12" t="s">
        <v>2612</v>
      </c>
      <c r="F828" s="66" t="s">
        <v>2639</v>
      </c>
      <c r="G828" s="11" t="s">
        <v>2640</v>
      </c>
      <c r="H828" s="8" t="s">
        <v>2604</v>
      </c>
      <c r="I828" s="8" t="s">
        <v>47</v>
      </c>
      <c r="J828" s="8" t="s">
        <v>84</v>
      </c>
      <c r="K828" s="46" t="s">
        <v>2605</v>
      </c>
    </row>
    <row r="829" spans="1:11" ht="236.25" x14ac:dyDescent="0.25">
      <c r="A829" s="28">
        <v>820</v>
      </c>
      <c r="B829" s="45" t="s">
        <v>1168</v>
      </c>
      <c r="C829" s="8" t="s">
        <v>1169</v>
      </c>
      <c r="D829" s="8" t="s">
        <v>2641</v>
      </c>
      <c r="E829" s="12" t="s">
        <v>2601</v>
      </c>
      <c r="F829" s="8" t="s">
        <v>2642</v>
      </c>
      <c r="G829" s="11" t="s">
        <v>2640</v>
      </c>
      <c r="H829" s="8" t="s">
        <v>2643</v>
      </c>
      <c r="I829" s="8" t="s">
        <v>47</v>
      </c>
      <c r="J829" s="8" t="s">
        <v>84</v>
      </c>
      <c r="K829" s="46" t="s">
        <v>2605</v>
      </c>
    </row>
    <row r="830" spans="1:11" ht="236.25" x14ac:dyDescent="0.25">
      <c r="A830" s="28">
        <v>821</v>
      </c>
      <c r="B830" s="45" t="s">
        <v>574</v>
      </c>
      <c r="C830" s="8" t="s">
        <v>575</v>
      </c>
      <c r="D830" s="8" t="s">
        <v>2644</v>
      </c>
      <c r="E830" s="12" t="s">
        <v>2601</v>
      </c>
      <c r="F830" s="8" t="s">
        <v>2642</v>
      </c>
      <c r="G830" s="11" t="s">
        <v>2624</v>
      </c>
      <c r="H830" s="8" t="s">
        <v>2604</v>
      </c>
      <c r="I830" s="8" t="s">
        <v>47</v>
      </c>
      <c r="J830" s="8" t="s">
        <v>84</v>
      </c>
      <c r="K830" s="46" t="s">
        <v>2605</v>
      </c>
    </row>
    <row r="831" spans="1:11" ht="236.25" x14ac:dyDescent="0.25">
      <c r="A831" s="28">
        <v>822</v>
      </c>
      <c r="B831" s="45" t="s">
        <v>97</v>
      </c>
      <c r="C831" s="8" t="s">
        <v>98</v>
      </c>
      <c r="D831" s="8" t="s">
        <v>2645</v>
      </c>
      <c r="E831" s="12" t="s">
        <v>2612</v>
      </c>
      <c r="F831" s="8" t="s">
        <v>2626</v>
      </c>
      <c r="G831" s="11" t="s">
        <v>2052</v>
      </c>
      <c r="H831" s="8" t="s">
        <v>2604</v>
      </c>
      <c r="I831" s="8" t="s">
        <v>47</v>
      </c>
      <c r="J831" s="8" t="s">
        <v>84</v>
      </c>
      <c r="K831" s="46" t="s">
        <v>2605</v>
      </c>
    </row>
    <row r="832" spans="1:11" ht="236.25" x14ac:dyDescent="0.25">
      <c r="A832" s="28">
        <v>823</v>
      </c>
      <c r="B832" s="11" t="s">
        <v>1561</v>
      </c>
      <c r="C832" s="8" t="s">
        <v>2646</v>
      </c>
      <c r="D832" s="8" t="s">
        <v>2647</v>
      </c>
      <c r="E832" s="12" t="s">
        <v>2601</v>
      </c>
      <c r="F832" s="66" t="s">
        <v>2049</v>
      </c>
      <c r="G832" s="11" t="s">
        <v>941</v>
      </c>
      <c r="H832" s="8" t="s">
        <v>2604</v>
      </c>
      <c r="I832" s="8" t="s">
        <v>47</v>
      </c>
      <c r="J832" s="8" t="s">
        <v>84</v>
      </c>
      <c r="K832" s="8" t="s">
        <v>2605</v>
      </c>
    </row>
    <row r="833" spans="1:11" ht="236.25" x14ac:dyDescent="0.25">
      <c r="A833" s="28">
        <v>824</v>
      </c>
      <c r="B833" s="45" t="s">
        <v>127</v>
      </c>
      <c r="C833" s="8" t="s">
        <v>128</v>
      </c>
      <c r="D833" s="8" t="s">
        <v>2648</v>
      </c>
      <c r="E833" s="12" t="s">
        <v>2612</v>
      </c>
      <c r="F833" s="8" t="s">
        <v>2626</v>
      </c>
      <c r="G833" s="11" t="s">
        <v>1131</v>
      </c>
      <c r="H833" s="8" t="s">
        <v>2604</v>
      </c>
      <c r="I833" s="8" t="s">
        <v>47</v>
      </c>
      <c r="J833" s="8" t="s">
        <v>84</v>
      </c>
      <c r="K833" s="46" t="s">
        <v>2605</v>
      </c>
    </row>
    <row r="834" spans="1:11" ht="236.25" x14ac:dyDescent="0.25">
      <c r="A834" s="28">
        <v>825</v>
      </c>
      <c r="B834" s="45" t="s">
        <v>1544</v>
      </c>
      <c r="C834" s="8" t="s">
        <v>1545</v>
      </c>
      <c r="D834" s="8" t="s">
        <v>2649</v>
      </c>
      <c r="E834" s="12" t="s">
        <v>2601</v>
      </c>
      <c r="F834" s="8" t="s">
        <v>2617</v>
      </c>
      <c r="G834" s="11" t="s">
        <v>2613</v>
      </c>
      <c r="H834" s="8" t="s">
        <v>2604</v>
      </c>
      <c r="I834" s="8" t="s">
        <v>47</v>
      </c>
      <c r="J834" s="8" t="s">
        <v>84</v>
      </c>
      <c r="K834" s="46" t="s">
        <v>2605</v>
      </c>
    </row>
    <row r="835" spans="1:11" ht="236.25" x14ac:dyDescent="0.25">
      <c r="A835" s="28">
        <v>826</v>
      </c>
      <c r="B835" s="45" t="s">
        <v>131</v>
      </c>
      <c r="C835" s="46" t="s">
        <v>132</v>
      </c>
      <c r="D835" s="8" t="s">
        <v>2650</v>
      </c>
      <c r="E835" s="12" t="s">
        <v>2612</v>
      </c>
      <c r="F835" s="66" t="s">
        <v>2651</v>
      </c>
      <c r="G835" s="11" t="s">
        <v>941</v>
      </c>
      <c r="H835" s="8" t="s">
        <v>2604</v>
      </c>
      <c r="I835" s="8" t="s">
        <v>47</v>
      </c>
      <c r="J835" s="8" t="s">
        <v>84</v>
      </c>
      <c r="K835" s="46" t="s">
        <v>2605</v>
      </c>
    </row>
    <row r="836" spans="1:11" ht="236.25" x14ac:dyDescent="0.25">
      <c r="A836" s="28">
        <v>827</v>
      </c>
      <c r="B836" s="11" t="s">
        <v>631</v>
      </c>
      <c r="C836" s="8" t="s">
        <v>632</v>
      </c>
      <c r="D836" s="8" t="s">
        <v>2652</v>
      </c>
      <c r="E836" s="12" t="s">
        <v>2612</v>
      </c>
      <c r="F836" s="66" t="s">
        <v>2653</v>
      </c>
      <c r="G836" s="11" t="s">
        <v>2618</v>
      </c>
      <c r="H836" s="8" t="s">
        <v>2604</v>
      </c>
      <c r="I836" s="8" t="s">
        <v>47</v>
      </c>
      <c r="J836" s="8" t="s">
        <v>84</v>
      </c>
      <c r="K836" s="8" t="s">
        <v>2605</v>
      </c>
    </row>
    <row r="837" spans="1:11" ht="63" x14ac:dyDescent="0.25">
      <c r="A837" s="28">
        <v>828</v>
      </c>
      <c r="B837" s="17">
        <v>10640003126</v>
      </c>
      <c r="C837" s="8" t="s">
        <v>245</v>
      </c>
      <c r="D837" s="65" t="s">
        <v>2654</v>
      </c>
      <c r="E837" s="41">
        <v>43755</v>
      </c>
      <c r="F837" s="65" t="s">
        <v>2655</v>
      </c>
      <c r="G837" s="70">
        <v>0.625</v>
      </c>
      <c r="H837" s="18" t="s">
        <v>2656</v>
      </c>
      <c r="I837" s="395" t="s">
        <v>388</v>
      </c>
      <c r="J837" s="8" t="s">
        <v>249</v>
      </c>
      <c r="K837" s="41">
        <v>43741</v>
      </c>
    </row>
    <row r="838" spans="1:11" ht="141.75" x14ac:dyDescent="0.25">
      <c r="A838" s="28">
        <v>829</v>
      </c>
      <c r="B838" s="460">
        <v>110440017308</v>
      </c>
      <c r="C838" s="51" t="s">
        <v>335</v>
      </c>
      <c r="D838" s="51" t="s">
        <v>2657</v>
      </c>
      <c r="E838" s="268">
        <v>43755</v>
      </c>
      <c r="F838" s="51" t="s">
        <v>1143</v>
      </c>
      <c r="G838" s="461" t="s">
        <v>2658</v>
      </c>
      <c r="H838" s="51" t="s">
        <v>2659</v>
      </c>
      <c r="I838" s="51" t="s">
        <v>1145</v>
      </c>
      <c r="J838" s="51" t="s">
        <v>249</v>
      </c>
      <c r="K838" s="268">
        <v>43741</v>
      </c>
    </row>
    <row r="839" spans="1:11" ht="141.75" x14ac:dyDescent="0.25">
      <c r="A839" s="28">
        <v>830</v>
      </c>
      <c r="B839" s="17">
        <v>120740015631</v>
      </c>
      <c r="C839" s="8" t="s">
        <v>1683</v>
      </c>
      <c r="D839" s="8" t="s">
        <v>2660</v>
      </c>
      <c r="E839" s="41">
        <v>43755</v>
      </c>
      <c r="F839" s="8" t="s">
        <v>2661</v>
      </c>
      <c r="G839" s="271" t="s">
        <v>1011</v>
      </c>
      <c r="H839" s="8" t="s">
        <v>2662</v>
      </c>
      <c r="I839" s="8" t="s">
        <v>1145</v>
      </c>
      <c r="J839" s="8" t="s">
        <v>249</v>
      </c>
      <c r="K839" s="41">
        <v>43741</v>
      </c>
    </row>
    <row r="840" spans="1:11" ht="204.75" x14ac:dyDescent="0.25">
      <c r="A840" s="28">
        <v>831</v>
      </c>
      <c r="B840" s="17">
        <v>80740019595</v>
      </c>
      <c r="C840" s="8" t="s">
        <v>2663</v>
      </c>
      <c r="D840" s="65" t="s">
        <v>2664</v>
      </c>
      <c r="E840" s="41">
        <v>43760</v>
      </c>
      <c r="F840" s="65" t="s">
        <v>2665</v>
      </c>
      <c r="G840" s="70">
        <v>0.625</v>
      </c>
      <c r="H840" s="18" t="s">
        <v>2666</v>
      </c>
      <c r="I840" s="395" t="s">
        <v>388</v>
      </c>
      <c r="J840" s="8" t="s">
        <v>1975</v>
      </c>
      <c r="K840" s="41">
        <v>43742</v>
      </c>
    </row>
    <row r="841" spans="1:11" ht="141.75" x14ac:dyDescent="0.25">
      <c r="A841" s="193">
        <v>832</v>
      </c>
      <c r="B841" s="460">
        <v>130740002156</v>
      </c>
      <c r="C841" s="8" t="s">
        <v>2667</v>
      </c>
      <c r="D841" s="8" t="s">
        <v>2668</v>
      </c>
      <c r="E841" s="41">
        <v>43755</v>
      </c>
      <c r="F841" s="8" t="s">
        <v>1143</v>
      </c>
      <c r="G841" s="271" t="s">
        <v>2040</v>
      </c>
      <c r="H841" s="8" t="s">
        <v>2669</v>
      </c>
      <c r="I841" s="8" t="s">
        <v>1145</v>
      </c>
      <c r="J841" s="8" t="s">
        <v>249</v>
      </c>
      <c r="K841" s="41">
        <v>43742</v>
      </c>
    </row>
    <row r="842" spans="1:11" ht="141.75" x14ac:dyDescent="0.25">
      <c r="A842" s="28">
        <v>833</v>
      </c>
      <c r="B842" s="304">
        <v>70640012897</v>
      </c>
      <c r="C842" s="8" t="s">
        <v>2670</v>
      </c>
      <c r="D842" s="8" t="s">
        <v>2671</v>
      </c>
      <c r="E842" s="41">
        <v>43754</v>
      </c>
      <c r="F842" s="8" t="s">
        <v>2672</v>
      </c>
      <c r="G842" s="271" t="s">
        <v>416</v>
      </c>
      <c r="H842" s="8" t="s">
        <v>2673</v>
      </c>
      <c r="I842" s="8" t="s">
        <v>1145</v>
      </c>
      <c r="J842" s="8" t="s">
        <v>2674</v>
      </c>
      <c r="K842" s="41">
        <v>43742</v>
      </c>
    </row>
    <row r="843" spans="1:11" ht="141.75" x14ac:dyDescent="0.25">
      <c r="A843" s="28">
        <v>834</v>
      </c>
      <c r="B843" s="304">
        <v>100740015102</v>
      </c>
      <c r="C843" s="8" t="s">
        <v>2675</v>
      </c>
      <c r="D843" s="8" t="s">
        <v>2676</v>
      </c>
      <c r="E843" s="41" t="s">
        <v>2677</v>
      </c>
      <c r="F843" s="8" t="s">
        <v>1095</v>
      </c>
      <c r="G843" s="271" t="s">
        <v>1006</v>
      </c>
      <c r="H843" s="8" t="s">
        <v>2678</v>
      </c>
      <c r="I843" s="8" t="s">
        <v>1145</v>
      </c>
      <c r="J843" s="8" t="s">
        <v>2679</v>
      </c>
      <c r="K843" s="41">
        <v>43742</v>
      </c>
    </row>
    <row r="844" spans="1:11" ht="141.75" x14ac:dyDescent="0.25">
      <c r="A844" s="28">
        <v>835</v>
      </c>
      <c r="B844" s="304">
        <v>100640011196</v>
      </c>
      <c r="C844" s="8" t="s">
        <v>2680</v>
      </c>
      <c r="D844" s="8" t="s">
        <v>2681</v>
      </c>
      <c r="E844" s="41" t="s">
        <v>2677</v>
      </c>
      <c r="F844" s="8" t="s">
        <v>2682</v>
      </c>
      <c r="G844" s="271" t="s">
        <v>411</v>
      </c>
      <c r="H844" s="8" t="s">
        <v>2683</v>
      </c>
      <c r="I844" s="8" t="s">
        <v>1145</v>
      </c>
      <c r="J844" s="8" t="s">
        <v>2679</v>
      </c>
      <c r="K844" s="41">
        <v>43742</v>
      </c>
    </row>
    <row r="845" spans="1:11" ht="141.75" x14ac:dyDescent="0.25">
      <c r="A845" s="28">
        <v>836</v>
      </c>
      <c r="B845" s="304">
        <v>150540006600</v>
      </c>
      <c r="C845" s="8" t="s">
        <v>439</v>
      </c>
      <c r="D845" s="8" t="s">
        <v>2684</v>
      </c>
      <c r="E845" s="41" t="s">
        <v>2677</v>
      </c>
      <c r="F845" s="8" t="s">
        <v>2682</v>
      </c>
      <c r="G845" s="271" t="s">
        <v>338</v>
      </c>
      <c r="H845" s="8" t="s">
        <v>2678</v>
      </c>
      <c r="I845" s="8" t="s">
        <v>1145</v>
      </c>
      <c r="J845" s="8" t="s">
        <v>2679</v>
      </c>
      <c r="K845" s="41">
        <v>43742</v>
      </c>
    </row>
    <row r="846" spans="1:11" ht="110.25" x14ac:dyDescent="0.25">
      <c r="A846" s="28">
        <v>837</v>
      </c>
      <c r="B846" s="42">
        <v>110640001170</v>
      </c>
      <c r="C846" s="8" t="s">
        <v>803</v>
      </c>
      <c r="D846" s="8" t="s">
        <v>2685</v>
      </c>
      <c r="E846" s="178" t="s">
        <v>2686</v>
      </c>
      <c r="F846" s="8" t="s">
        <v>1777</v>
      </c>
      <c r="G846" s="86" t="s">
        <v>279</v>
      </c>
      <c r="H846" s="8" t="s">
        <v>1774</v>
      </c>
      <c r="I846" s="462" t="s">
        <v>170</v>
      </c>
      <c r="J846" s="462" t="s">
        <v>14</v>
      </c>
      <c r="K846" s="458">
        <v>43745</v>
      </c>
    </row>
    <row r="847" spans="1:11" ht="110.25" x14ac:dyDescent="0.25">
      <c r="A847" s="28">
        <v>838</v>
      </c>
      <c r="B847" s="42">
        <v>140740021085</v>
      </c>
      <c r="C847" s="8" t="s">
        <v>1778</v>
      </c>
      <c r="D847" s="8" t="s">
        <v>2687</v>
      </c>
      <c r="E847" s="178" t="s">
        <v>2686</v>
      </c>
      <c r="F847" s="8" t="s">
        <v>1777</v>
      </c>
      <c r="G847" s="86" t="s">
        <v>2688</v>
      </c>
      <c r="H847" s="8" t="s">
        <v>1774</v>
      </c>
      <c r="I847" s="462" t="s">
        <v>170</v>
      </c>
      <c r="J847" s="462" t="s">
        <v>14</v>
      </c>
      <c r="K847" s="458">
        <v>43745</v>
      </c>
    </row>
    <row r="848" spans="1:11" ht="110.25" x14ac:dyDescent="0.25">
      <c r="A848" s="28">
        <v>839</v>
      </c>
      <c r="B848" s="42">
        <v>151040015486</v>
      </c>
      <c r="C848" s="8" t="s">
        <v>2486</v>
      </c>
      <c r="D848" s="8" t="s">
        <v>2689</v>
      </c>
      <c r="E848" s="178" t="s">
        <v>2686</v>
      </c>
      <c r="F848" s="8" t="s">
        <v>1777</v>
      </c>
      <c r="G848" s="86" t="s">
        <v>2690</v>
      </c>
      <c r="H848" s="8" t="s">
        <v>1774</v>
      </c>
      <c r="I848" s="462" t="s">
        <v>170</v>
      </c>
      <c r="J848" s="462" t="s">
        <v>14</v>
      </c>
      <c r="K848" s="458">
        <v>43745</v>
      </c>
    </row>
    <row r="849" spans="1:11" ht="110.25" x14ac:dyDescent="0.25">
      <c r="A849" s="28">
        <v>840</v>
      </c>
      <c r="B849" s="42">
        <v>110440020813</v>
      </c>
      <c r="C849" s="8" t="s">
        <v>708</v>
      </c>
      <c r="D849" s="8" t="s">
        <v>2691</v>
      </c>
      <c r="E849" s="178" t="s">
        <v>2686</v>
      </c>
      <c r="F849" s="8" t="s">
        <v>1777</v>
      </c>
      <c r="G849" s="86" t="s">
        <v>2119</v>
      </c>
      <c r="H849" s="8" t="s">
        <v>1774</v>
      </c>
      <c r="I849" s="462" t="s">
        <v>170</v>
      </c>
      <c r="J849" s="462" t="s">
        <v>14</v>
      </c>
      <c r="K849" s="458">
        <v>43745</v>
      </c>
    </row>
    <row r="850" spans="1:11" ht="110.25" x14ac:dyDescent="0.25">
      <c r="A850" s="28">
        <v>841</v>
      </c>
      <c r="B850" s="42">
        <v>140940015305</v>
      </c>
      <c r="C850" s="8" t="s">
        <v>1775</v>
      </c>
      <c r="D850" s="8" t="s">
        <v>2692</v>
      </c>
      <c r="E850" s="178" t="s">
        <v>2686</v>
      </c>
      <c r="F850" s="8" t="s">
        <v>1777</v>
      </c>
      <c r="G850" s="86" t="s">
        <v>274</v>
      </c>
      <c r="H850" s="8" t="s">
        <v>1774</v>
      </c>
      <c r="I850" s="462" t="s">
        <v>170</v>
      </c>
      <c r="J850" s="462" t="s">
        <v>14</v>
      </c>
      <c r="K850" s="458">
        <v>43745</v>
      </c>
    </row>
    <row r="851" spans="1:11" ht="110.25" x14ac:dyDescent="0.25">
      <c r="A851" s="28">
        <v>842</v>
      </c>
      <c r="B851" s="42">
        <v>81240000044</v>
      </c>
      <c r="C851" s="8" t="s">
        <v>282</v>
      </c>
      <c r="D851" s="8" t="s">
        <v>2693</v>
      </c>
      <c r="E851" s="178" t="s">
        <v>2686</v>
      </c>
      <c r="F851" s="8" t="s">
        <v>1777</v>
      </c>
      <c r="G851" s="86" t="s">
        <v>168</v>
      </c>
      <c r="H851" s="8" t="s">
        <v>1774</v>
      </c>
      <c r="I851" s="462" t="s">
        <v>170</v>
      </c>
      <c r="J851" s="462" t="s">
        <v>14</v>
      </c>
      <c r="K851" s="458">
        <v>43745</v>
      </c>
    </row>
    <row r="852" spans="1:11" ht="110.25" x14ac:dyDescent="0.25">
      <c r="A852" s="28">
        <v>843</v>
      </c>
      <c r="B852" s="42">
        <v>120340008218</v>
      </c>
      <c r="C852" s="8" t="s">
        <v>165</v>
      </c>
      <c r="D852" s="8" t="s">
        <v>2694</v>
      </c>
      <c r="E852" s="178" t="s">
        <v>2686</v>
      </c>
      <c r="F852" s="8" t="s">
        <v>1777</v>
      </c>
      <c r="G852" s="86" t="s">
        <v>2170</v>
      </c>
      <c r="H852" s="8" t="s">
        <v>1774</v>
      </c>
      <c r="I852" s="462" t="s">
        <v>170</v>
      </c>
      <c r="J852" s="462" t="s">
        <v>14</v>
      </c>
      <c r="K852" s="458">
        <v>43745</v>
      </c>
    </row>
    <row r="853" spans="1:11" ht="47.25" x14ac:dyDescent="0.25">
      <c r="A853" s="28">
        <v>844</v>
      </c>
      <c r="B853" s="39">
        <v>740808301054</v>
      </c>
      <c r="C853" s="462" t="s">
        <v>358</v>
      </c>
      <c r="D853" s="462" t="s">
        <v>2695</v>
      </c>
      <c r="E853" s="62">
        <v>43759</v>
      </c>
      <c r="F853" s="462" t="s">
        <v>2696</v>
      </c>
      <c r="G853" s="15" t="s">
        <v>727</v>
      </c>
      <c r="H853" s="462" t="s">
        <v>361</v>
      </c>
      <c r="I853" s="15" t="s">
        <v>73</v>
      </c>
      <c r="J853" s="462" t="s">
        <v>2697</v>
      </c>
      <c r="K853" s="458">
        <v>43745</v>
      </c>
    </row>
    <row r="854" spans="1:11" ht="47.25" x14ac:dyDescent="0.25">
      <c r="A854" s="28">
        <v>845</v>
      </c>
      <c r="B854" s="39">
        <v>920540000257</v>
      </c>
      <c r="C854" s="462" t="s">
        <v>1452</v>
      </c>
      <c r="D854" s="462" t="s">
        <v>2698</v>
      </c>
      <c r="E854" s="62">
        <v>43759</v>
      </c>
      <c r="F854" s="462" t="s">
        <v>1454</v>
      </c>
      <c r="G854" s="15" t="s">
        <v>793</v>
      </c>
      <c r="H854" s="462" t="s">
        <v>1451</v>
      </c>
      <c r="I854" s="15" t="s">
        <v>73</v>
      </c>
      <c r="J854" s="462" t="s">
        <v>2697</v>
      </c>
      <c r="K854" s="458">
        <v>43745</v>
      </c>
    </row>
    <row r="855" spans="1:11" ht="47.25" x14ac:dyDescent="0.25">
      <c r="A855" s="28">
        <v>846</v>
      </c>
      <c r="B855" s="39">
        <v>61140009614</v>
      </c>
      <c r="C855" s="462" t="s">
        <v>363</v>
      </c>
      <c r="D855" s="462" t="s">
        <v>364</v>
      </c>
      <c r="E855" s="62">
        <v>43759</v>
      </c>
      <c r="F855" s="462" t="s">
        <v>376</v>
      </c>
      <c r="G855" s="15" t="s">
        <v>724</v>
      </c>
      <c r="H855" s="462" t="s">
        <v>361</v>
      </c>
      <c r="I855" s="15" t="s">
        <v>73</v>
      </c>
      <c r="J855" s="462" t="s">
        <v>2697</v>
      </c>
      <c r="K855" s="458">
        <v>43745</v>
      </c>
    </row>
    <row r="856" spans="1:11" ht="63" x14ac:dyDescent="0.25">
      <c r="A856" s="28">
        <v>847</v>
      </c>
      <c r="B856" s="19">
        <v>120340008218</v>
      </c>
      <c r="C856" s="18" t="s">
        <v>165</v>
      </c>
      <c r="D856" s="18" t="s">
        <v>2694</v>
      </c>
      <c r="E856" s="463" t="s">
        <v>2686</v>
      </c>
      <c r="F856" s="18" t="s">
        <v>1777</v>
      </c>
      <c r="G856" s="464" t="s">
        <v>2170</v>
      </c>
      <c r="H856" s="18" t="s">
        <v>2699</v>
      </c>
      <c r="I856" s="395" t="s">
        <v>388</v>
      </c>
      <c r="J856" s="77" t="s">
        <v>14</v>
      </c>
      <c r="K856" s="465">
        <v>43745</v>
      </c>
    </row>
    <row r="857" spans="1:11" ht="47.25" x14ac:dyDescent="0.25">
      <c r="A857" s="28">
        <v>848</v>
      </c>
      <c r="B857" s="17">
        <v>130740004261</v>
      </c>
      <c r="C857" s="8" t="s">
        <v>2700</v>
      </c>
      <c r="D857" s="8" t="s">
        <v>2701</v>
      </c>
      <c r="E857" s="41">
        <v>43761</v>
      </c>
      <c r="F857" s="8" t="s">
        <v>2702</v>
      </c>
      <c r="G857" s="271" t="s">
        <v>607</v>
      </c>
      <c r="H857" s="8" t="s">
        <v>2703</v>
      </c>
      <c r="I857" s="46" t="s">
        <v>1145</v>
      </c>
      <c r="J857" s="8" t="s">
        <v>249</v>
      </c>
      <c r="K857" s="41">
        <v>43746</v>
      </c>
    </row>
    <row r="858" spans="1:11" ht="135" x14ac:dyDescent="0.25">
      <c r="A858" s="28">
        <v>849</v>
      </c>
      <c r="B858" s="384">
        <v>740808301054</v>
      </c>
      <c r="C858" s="336" t="s">
        <v>358</v>
      </c>
      <c r="D858" s="466" t="s">
        <v>2704</v>
      </c>
      <c r="E858" s="332">
        <v>43759</v>
      </c>
      <c r="F858" s="191" t="s">
        <v>2705</v>
      </c>
      <c r="G858" s="189" t="s">
        <v>1446</v>
      </c>
      <c r="H858" s="191" t="s">
        <v>361</v>
      </c>
      <c r="I858" s="335" t="s">
        <v>73</v>
      </c>
      <c r="J858" s="336" t="s">
        <v>1594</v>
      </c>
      <c r="K858" s="423">
        <v>43748</v>
      </c>
    </row>
    <row r="859" spans="1:11" ht="135" x14ac:dyDescent="0.25">
      <c r="A859" s="28">
        <v>850</v>
      </c>
      <c r="B859" s="384">
        <v>920540000257</v>
      </c>
      <c r="C859" s="336" t="s">
        <v>1452</v>
      </c>
      <c r="D859" s="336" t="s">
        <v>2706</v>
      </c>
      <c r="E859" s="332">
        <v>43759</v>
      </c>
      <c r="F859" s="336" t="s">
        <v>1454</v>
      </c>
      <c r="G859" s="189" t="s">
        <v>17</v>
      </c>
      <c r="H859" s="336" t="s">
        <v>1451</v>
      </c>
      <c r="I859" s="336" t="s">
        <v>73</v>
      </c>
      <c r="J859" s="336" t="s">
        <v>1594</v>
      </c>
      <c r="K859" s="423">
        <v>43748</v>
      </c>
    </row>
    <row r="860" spans="1:11" ht="135" x14ac:dyDescent="0.25">
      <c r="A860" s="28">
        <v>851</v>
      </c>
      <c r="B860" s="384">
        <v>61140009614</v>
      </c>
      <c r="C860" s="336" t="s">
        <v>363</v>
      </c>
      <c r="D860" s="336" t="s">
        <v>1592</v>
      </c>
      <c r="E860" s="332">
        <v>43759</v>
      </c>
      <c r="F860" s="336" t="s">
        <v>1593</v>
      </c>
      <c r="G860" s="334">
        <v>0.45833333333333331</v>
      </c>
      <c r="H860" s="336" t="s">
        <v>361</v>
      </c>
      <c r="I860" s="336" t="s">
        <v>73</v>
      </c>
      <c r="J860" s="336" t="s">
        <v>1594</v>
      </c>
      <c r="K860" s="423">
        <v>43748</v>
      </c>
    </row>
    <row r="861" spans="1:11" ht="210" x14ac:dyDescent="0.25">
      <c r="A861" s="28">
        <v>852</v>
      </c>
      <c r="B861" s="468" t="s">
        <v>131</v>
      </c>
      <c r="C861" s="469" t="s">
        <v>132</v>
      </c>
      <c r="D861" s="470" t="s">
        <v>2707</v>
      </c>
      <c r="E861" s="471" t="s">
        <v>2708</v>
      </c>
      <c r="F861" s="472" t="s">
        <v>2709</v>
      </c>
      <c r="G861" s="473" t="s">
        <v>91</v>
      </c>
      <c r="H861" s="470" t="s">
        <v>2710</v>
      </c>
      <c r="I861" s="470" t="s">
        <v>47</v>
      </c>
      <c r="J861" s="470" t="s">
        <v>1127</v>
      </c>
      <c r="K861" s="469" t="s">
        <v>2711</v>
      </c>
    </row>
    <row r="862" spans="1:11" ht="210" x14ac:dyDescent="0.25">
      <c r="A862" s="28">
        <v>853</v>
      </c>
      <c r="B862" s="468" t="s">
        <v>1544</v>
      </c>
      <c r="C862" s="470" t="s">
        <v>1545</v>
      </c>
      <c r="D862" s="470" t="s">
        <v>2712</v>
      </c>
      <c r="E862" s="471" t="s">
        <v>2713</v>
      </c>
      <c r="F862" s="472" t="s">
        <v>2709</v>
      </c>
      <c r="G862" s="473" t="s">
        <v>96</v>
      </c>
      <c r="H862" s="470" t="s">
        <v>2714</v>
      </c>
      <c r="I862" s="470" t="s">
        <v>47</v>
      </c>
      <c r="J862" s="470" t="s">
        <v>1127</v>
      </c>
      <c r="K862" s="469" t="s">
        <v>2711</v>
      </c>
    </row>
    <row r="863" spans="1:11" ht="210" x14ac:dyDescent="0.25">
      <c r="A863" s="28">
        <v>854</v>
      </c>
      <c r="B863" s="473" t="s">
        <v>626</v>
      </c>
      <c r="C863" s="470" t="s">
        <v>627</v>
      </c>
      <c r="D863" s="470" t="s">
        <v>2715</v>
      </c>
      <c r="E863" s="471" t="s">
        <v>2708</v>
      </c>
      <c r="F863" s="472" t="s">
        <v>2709</v>
      </c>
      <c r="G863" s="473" t="s">
        <v>2052</v>
      </c>
      <c r="H863" s="470" t="s">
        <v>2714</v>
      </c>
      <c r="I863" s="470" t="s">
        <v>47</v>
      </c>
      <c r="J863" s="470" t="s">
        <v>1127</v>
      </c>
      <c r="K863" s="470" t="s">
        <v>2711</v>
      </c>
    </row>
    <row r="864" spans="1:11" ht="210" x14ac:dyDescent="0.25">
      <c r="A864" s="28">
        <v>855</v>
      </c>
      <c r="B864" s="468" t="s">
        <v>1335</v>
      </c>
      <c r="C864" s="470" t="s">
        <v>1336</v>
      </c>
      <c r="D864" s="191" t="s">
        <v>2716</v>
      </c>
      <c r="E864" s="471" t="s">
        <v>2708</v>
      </c>
      <c r="F864" s="472" t="s">
        <v>2709</v>
      </c>
      <c r="G864" s="189" t="s">
        <v>53</v>
      </c>
      <c r="H864" s="470" t="s">
        <v>2714</v>
      </c>
      <c r="I864" s="470" t="s">
        <v>47</v>
      </c>
      <c r="J864" s="470" t="s">
        <v>1127</v>
      </c>
      <c r="K864" s="469" t="s">
        <v>2711</v>
      </c>
    </row>
    <row r="865" spans="1:11" ht="63" x14ac:dyDescent="0.25">
      <c r="A865" s="193">
        <v>856</v>
      </c>
      <c r="B865" s="55" t="s">
        <v>1836</v>
      </c>
      <c r="C865" s="467" t="s">
        <v>1837</v>
      </c>
      <c r="D865" s="56" t="s">
        <v>1838</v>
      </c>
      <c r="E865" s="27">
        <v>43768</v>
      </c>
      <c r="F865" s="56" t="s">
        <v>2717</v>
      </c>
      <c r="G865" s="11" t="s">
        <v>11</v>
      </c>
      <c r="H865" s="8" t="s">
        <v>216</v>
      </c>
      <c r="I865" s="24" t="s">
        <v>13</v>
      </c>
      <c r="J865" s="58" t="s">
        <v>217</v>
      </c>
      <c r="K865" s="13">
        <v>43752</v>
      </c>
    </row>
    <row r="866" spans="1:11" ht="63" x14ac:dyDescent="0.25">
      <c r="A866" s="28">
        <v>857</v>
      </c>
      <c r="B866" s="55" t="s">
        <v>2718</v>
      </c>
      <c r="C866" s="467" t="s">
        <v>1977</v>
      </c>
      <c r="D866" s="56" t="s">
        <v>2719</v>
      </c>
      <c r="E866" s="27">
        <v>43768</v>
      </c>
      <c r="F866" s="56" t="s">
        <v>2720</v>
      </c>
      <c r="G866" s="11" t="s">
        <v>11</v>
      </c>
      <c r="H866" s="8" t="s">
        <v>216</v>
      </c>
      <c r="I866" s="24" t="s">
        <v>13</v>
      </c>
      <c r="J866" s="58" t="s">
        <v>217</v>
      </c>
      <c r="K866" s="13">
        <v>43752</v>
      </c>
    </row>
    <row r="867" spans="1:11" ht="63" x14ac:dyDescent="0.25">
      <c r="A867" s="28">
        <v>858</v>
      </c>
      <c r="B867" s="59">
        <v>50640004200</v>
      </c>
      <c r="C867" s="56" t="s">
        <v>1219</v>
      </c>
      <c r="D867" s="56" t="s">
        <v>1220</v>
      </c>
      <c r="E867" s="27">
        <v>43768</v>
      </c>
      <c r="F867" s="56" t="s">
        <v>2717</v>
      </c>
      <c r="G867" s="11" t="s">
        <v>11</v>
      </c>
      <c r="H867" s="8" t="s">
        <v>216</v>
      </c>
      <c r="I867" s="24" t="s">
        <v>13</v>
      </c>
      <c r="J867" s="58" t="s">
        <v>217</v>
      </c>
      <c r="K867" s="13">
        <v>43752</v>
      </c>
    </row>
    <row r="868" spans="1:11" ht="63" x14ac:dyDescent="0.25">
      <c r="A868" s="28">
        <v>859</v>
      </c>
      <c r="B868" s="59">
        <v>70340022905</v>
      </c>
      <c r="C868" s="56" t="s">
        <v>1481</v>
      </c>
      <c r="D868" s="56" t="s">
        <v>1482</v>
      </c>
      <c r="E868" s="27">
        <v>43768</v>
      </c>
      <c r="F868" s="56" t="s">
        <v>2720</v>
      </c>
      <c r="G868" s="11" t="s">
        <v>11</v>
      </c>
      <c r="H868" s="8" t="s">
        <v>220</v>
      </c>
      <c r="I868" s="24" t="s">
        <v>13</v>
      </c>
      <c r="J868" s="58" t="s">
        <v>217</v>
      </c>
      <c r="K868" s="13">
        <v>43752</v>
      </c>
    </row>
    <row r="869" spans="1:11" ht="63" x14ac:dyDescent="0.25">
      <c r="A869" s="28">
        <v>860</v>
      </c>
      <c r="B869" s="313" t="s">
        <v>1226</v>
      </c>
      <c r="C869" s="56" t="s">
        <v>1227</v>
      </c>
      <c r="D869" s="56" t="s">
        <v>1228</v>
      </c>
      <c r="E869" s="27">
        <v>43768</v>
      </c>
      <c r="F869" s="56" t="s">
        <v>2717</v>
      </c>
      <c r="G869" s="11" t="s">
        <v>11</v>
      </c>
      <c r="H869" s="8" t="s">
        <v>216</v>
      </c>
      <c r="I869" s="24" t="s">
        <v>13</v>
      </c>
      <c r="J869" s="58" t="s">
        <v>217</v>
      </c>
      <c r="K869" s="13">
        <v>43752</v>
      </c>
    </row>
    <row r="870" spans="1:11" ht="63" x14ac:dyDescent="0.25">
      <c r="A870" s="28">
        <v>861</v>
      </c>
      <c r="B870" s="59">
        <v>111240007148</v>
      </c>
      <c r="C870" s="56" t="s">
        <v>1483</v>
      </c>
      <c r="D870" s="56" t="s">
        <v>1484</v>
      </c>
      <c r="E870" s="27">
        <v>43768</v>
      </c>
      <c r="F870" s="56" t="s">
        <v>2720</v>
      </c>
      <c r="G870" s="11" t="s">
        <v>11</v>
      </c>
      <c r="H870" s="8" t="s">
        <v>1191</v>
      </c>
      <c r="I870" s="24" t="s">
        <v>13</v>
      </c>
      <c r="J870" s="58" t="s">
        <v>217</v>
      </c>
      <c r="K870" s="13">
        <v>43752</v>
      </c>
    </row>
    <row r="871" spans="1:11" ht="63" x14ac:dyDescent="0.25">
      <c r="A871" s="28">
        <v>862</v>
      </c>
      <c r="B871" s="59">
        <v>140740006349</v>
      </c>
      <c r="C871" s="56" t="s">
        <v>2721</v>
      </c>
      <c r="D871" s="56" t="s">
        <v>2722</v>
      </c>
      <c r="E871" s="27">
        <v>43768</v>
      </c>
      <c r="F871" s="56" t="s">
        <v>2717</v>
      </c>
      <c r="G871" s="11" t="s">
        <v>11</v>
      </c>
      <c r="H871" s="8" t="s">
        <v>223</v>
      </c>
      <c r="I871" s="24" t="s">
        <v>13</v>
      </c>
      <c r="J871" s="58" t="s">
        <v>217</v>
      </c>
      <c r="K871" s="13">
        <v>43752</v>
      </c>
    </row>
    <row r="872" spans="1:11" ht="63" x14ac:dyDescent="0.25">
      <c r="A872" s="28">
        <v>863</v>
      </c>
      <c r="B872" s="59">
        <v>100340003451</v>
      </c>
      <c r="C872" s="56" t="s">
        <v>635</v>
      </c>
      <c r="D872" s="56" t="s">
        <v>2723</v>
      </c>
      <c r="E872" s="27">
        <v>43768</v>
      </c>
      <c r="F872" s="56" t="s">
        <v>2717</v>
      </c>
      <c r="G872" s="11" t="s">
        <v>11</v>
      </c>
      <c r="H872" s="8" t="s">
        <v>223</v>
      </c>
      <c r="I872" s="24" t="s">
        <v>13</v>
      </c>
      <c r="J872" s="58" t="s">
        <v>217</v>
      </c>
      <c r="K872" s="13">
        <v>43752</v>
      </c>
    </row>
    <row r="873" spans="1:11" ht="63" x14ac:dyDescent="0.25">
      <c r="A873" s="28">
        <v>864</v>
      </c>
      <c r="B873" s="59">
        <v>50940009996</v>
      </c>
      <c r="C873" s="56" t="s">
        <v>2724</v>
      </c>
      <c r="D873" s="56" t="s">
        <v>2725</v>
      </c>
      <c r="E873" s="62">
        <v>43763</v>
      </c>
      <c r="F873" s="56" t="s">
        <v>2717</v>
      </c>
      <c r="G873" s="11" t="s">
        <v>17</v>
      </c>
      <c r="H873" s="8" t="s">
        <v>1191</v>
      </c>
      <c r="I873" s="24" t="s">
        <v>13</v>
      </c>
      <c r="J873" s="58" t="s">
        <v>2726</v>
      </c>
      <c r="K873" s="13">
        <v>43752</v>
      </c>
    </row>
    <row r="874" spans="1:11" ht="63" x14ac:dyDescent="0.25">
      <c r="A874" s="28">
        <v>865</v>
      </c>
      <c r="B874" s="59">
        <v>30140000325</v>
      </c>
      <c r="C874" s="467" t="s">
        <v>2727</v>
      </c>
      <c r="D874" s="56" t="s">
        <v>2728</v>
      </c>
      <c r="E874" s="62">
        <v>43763</v>
      </c>
      <c r="F874" s="56" t="s">
        <v>2729</v>
      </c>
      <c r="G874" s="11" t="s">
        <v>11</v>
      </c>
      <c r="H874" s="8" t="s">
        <v>223</v>
      </c>
      <c r="I874" s="24" t="s">
        <v>13</v>
      </c>
      <c r="J874" s="58" t="s">
        <v>2726</v>
      </c>
      <c r="K874" s="13">
        <v>43752</v>
      </c>
    </row>
    <row r="875" spans="1:11" ht="63" x14ac:dyDescent="0.25">
      <c r="A875" s="28">
        <v>866</v>
      </c>
      <c r="B875" s="59">
        <v>780704300088</v>
      </c>
      <c r="C875" s="15" t="s">
        <v>2730</v>
      </c>
      <c r="D875" s="56" t="s">
        <v>2731</v>
      </c>
      <c r="E875" s="62">
        <v>43763</v>
      </c>
      <c r="F875" s="56" t="s">
        <v>2729</v>
      </c>
      <c r="G875" s="11" t="s">
        <v>121</v>
      </c>
      <c r="H875" s="8" t="s">
        <v>1191</v>
      </c>
      <c r="I875" s="24" t="s">
        <v>13</v>
      </c>
      <c r="J875" s="58" t="s">
        <v>2726</v>
      </c>
      <c r="K875" s="13">
        <v>43752</v>
      </c>
    </row>
    <row r="876" spans="1:11" ht="202.5" x14ac:dyDescent="0.25">
      <c r="A876" s="28">
        <v>867</v>
      </c>
      <c r="B876" s="475" t="s">
        <v>1003</v>
      </c>
      <c r="C876" s="476" t="s">
        <v>2732</v>
      </c>
      <c r="D876" s="477" t="s">
        <v>2733</v>
      </c>
      <c r="E876" s="478">
        <v>43773</v>
      </c>
      <c r="F876" s="477" t="s">
        <v>2734</v>
      </c>
      <c r="G876" s="479">
        <v>0.625</v>
      </c>
      <c r="H876" s="477" t="s">
        <v>2735</v>
      </c>
      <c r="I876" s="480" t="s">
        <v>437</v>
      </c>
      <c r="J876" s="477" t="s">
        <v>2736</v>
      </c>
      <c r="K876" s="478">
        <v>43753</v>
      </c>
    </row>
    <row r="877" spans="1:11" ht="202.5" x14ac:dyDescent="0.25">
      <c r="A877" s="28">
        <v>868</v>
      </c>
      <c r="B877" s="475" t="s">
        <v>1039</v>
      </c>
      <c r="C877" s="477" t="s">
        <v>2737</v>
      </c>
      <c r="D877" s="477" t="s">
        <v>2738</v>
      </c>
      <c r="E877" s="478">
        <v>43773</v>
      </c>
      <c r="F877" s="477" t="s">
        <v>2734</v>
      </c>
      <c r="G877" s="479">
        <v>0.64583333333333337</v>
      </c>
      <c r="H877" s="477" t="s">
        <v>2735</v>
      </c>
      <c r="I877" s="480" t="s">
        <v>437</v>
      </c>
      <c r="J877" s="477" t="s">
        <v>2736</v>
      </c>
      <c r="K877" s="478">
        <v>43753</v>
      </c>
    </row>
    <row r="878" spans="1:11" ht="202.5" x14ac:dyDescent="0.25">
      <c r="A878" s="28">
        <v>869</v>
      </c>
      <c r="B878" s="475" t="s">
        <v>2739</v>
      </c>
      <c r="C878" s="477" t="s">
        <v>2740</v>
      </c>
      <c r="D878" s="477" t="s">
        <v>2741</v>
      </c>
      <c r="E878" s="478">
        <v>43773</v>
      </c>
      <c r="F878" s="477" t="s">
        <v>2734</v>
      </c>
      <c r="G878" s="479">
        <v>0.66666666666666663</v>
      </c>
      <c r="H878" s="477" t="s">
        <v>2735</v>
      </c>
      <c r="I878" s="480" t="s">
        <v>437</v>
      </c>
      <c r="J878" s="477" t="s">
        <v>2736</v>
      </c>
      <c r="K878" s="478">
        <v>43753</v>
      </c>
    </row>
    <row r="879" spans="1:11" ht="63" x14ac:dyDescent="0.25">
      <c r="A879" s="28">
        <v>870</v>
      </c>
      <c r="B879" s="55" t="s">
        <v>2742</v>
      </c>
      <c r="C879" s="474" t="s">
        <v>2743</v>
      </c>
      <c r="D879" s="56" t="s">
        <v>2744</v>
      </c>
      <c r="E879" s="27">
        <v>43769</v>
      </c>
      <c r="F879" s="56" t="s">
        <v>2717</v>
      </c>
      <c r="G879" s="11" t="s">
        <v>11</v>
      </c>
      <c r="H879" s="8" t="s">
        <v>2745</v>
      </c>
      <c r="I879" s="24" t="s">
        <v>13</v>
      </c>
      <c r="J879" s="58" t="s">
        <v>2746</v>
      </c>
      <c r="K879" s="13">
        <v>43753</v>
      </c>
    </row>
    <row r="880" spans="1:11" ht="126" x14ac:dyDescent="0.25">
      <c r="A880" s="28">
        <v>871</v>
      </c>
      <c r="B880" s="112" t="s">
        <v>1845</v>
      </c>
      <c r="C880" s="113" t="s">
        <v>1846</v>
      </c>
      <c r="D880" s="113" t="s">
        <v>2747</v>
      </c>
      <c r="E880" s="41">
        <v>43768</v>
      </c>
      <c r="F880" s="113" t="s">
        <v>2748</v>
      </c>
      <c r="G880" s="115">
        <v>0.48958333333333331</v>
      </c>
      <c r="H880" s="113" t="s">
        <v>2749</v>
      </c>
      <c r="I880" s="113" t="s">
        <v>2750</v>
      </c>
      <c r="J880" s="113" t="s">
        <v>507</v>
      </c>
      <c r="K880" s="13">
        <v>43754</v>
      </c>
    </row>
    <row r="881" spans="1:11" ht="126" x14ac:dyDescent="0.25">
      <c r="A881" s="28">
        <v>872</v>
      </c>
      <c r="B881" s="112" t="s">
        <v>2751</v>
      </c>
      <c r="C881" s="113" t="s">
        <v>2752</v>
      </c>
      <c r="D881" s="113" t="s">
        <v>2753</v>
      </c>
      <c r="E881" s="114">
        <v>43768</v>
      </c>
      <c r="F881" s="113" t="s">
        <v>2754</v>
      </c>
      <c r="G881" s="115">
        <v>0.5</v>
      </c>
      <c r="H881" s="113" t="s">
        <v>505</v>
      </c>
      <c r="I881" s="113" t="s">
        <v>506</v>
      </c>
      <c r="J881" s="113" t="s">
        <v>507</v>
      </c>
      <c r="K881" s="13">
        <v>43754</v>
      </c>
    </row>
    <row r="882" spans="1:11" ht="126" x14ac:dyDescent="0.25">
      <c r="A882" s="28">
        <v>873</v>
      </c>
      <c r="B882" s="112" t="s">
        <v>525</v>
      </c>
      <c r="C882" s="113" t="s">
        <v>2755</v>
      </c>
      <c r="D882" s="113" t="s">
        <v>2756</v>
      </c>
      <c r="E882" s="114">
        <v>43767</v>
      </c>
      <c r="F882" s="113" t="s">
        <v>2754</v>
      </c>
      <c r="G882" s="115">
        <v>0.4861111111111111</v>
      </c>
      <c r="H882" s="113" t="s">
        <v>505</v>
      </c>
      <c r="I882" s="113" t="s">
        <v>506</v>
      </c>
      <c r="J882" s="113" t="s">
        <v>507</v>
      </c>
      <c r="K882" s="13">
        <v>43754</v>
      </c>
    </row>
    <row r="883" spans="1:11" ht="126" x14ac:dyDescent="0.25">
      <c r="A883" s="28">
        <v>874</v>
      </c>
      <c r="B883" s="45" t="s">
        <v>1851</v>
      </c>
      <c r="C883" s="113" t="s">
        <v>1852</v>
      </c>
      <c r="D883" s="113" t="s">
        <v>2757</v>
      </c>
      <c r="E883" s="114">
        <v>43768</v>
      </c>
      <c r="F883" s="113" t="s">
        <v>2754</v>
      </c>
      <c r="G883" s="115">
        <v>0.65277777777777779</v>
      </c>
      <c r="H883" s="113" t="s">
        <v>2758</v>
      </c>
      <c r="I883" s="113" t="s">
        <v>2750</v>
      </c>
      <c r="J883" s="113" t="s">
        <v>507</v>
      </c>
      <c r="K883" s="13">
        <v>43754</v>
      </c>
    </row>
    <row r="884" spans="1:11" ht="126" x14ac:dyDescent="0.25">
      <c r="A884" s="28">
        <v>875</v>
      </c>
      <c r="B884" s="112" t="s">
        <v>492</v>
      </c>
      <c r="C884" s="113" t="s">
        <v>493</v>
      </c>
      <c r="D884" s="113" t="s">
        <v>2759</v>
      </c>
      <c r="E884" s="114">
        <v>43768</v>
      </c>
      <c r="F884" s="113" t="s">
        <v>2754</v>
      </c>
      <c r="G884" s="115">
        <v>0.42708333333333331</v>
      </c>
      <c r="H884" s="113" t="s">
        <v>2760</v>
      </c>
      <c r="I884" s="113" t="s">
        <v>506</v>
      </c>
      <c r="J884" s="113" t="s">
        <v>507</v>
      </c>
      <c r="K884" s="13">
        <v>43754</v>
      </c>
    </row>
    <row r="885" spans="1:11" ht="126" x14ac:dyDescent="0.25">
      <c r="A885" s="193">
        <v>876</v>
      </c>
      <c r="B885" s="112" t="s">
        <v>525</v>
      </c>
      <c r="C885" s="113" t="s">
        <v>2761</v>
      </c>
      <c r="D885" s="113" t="s">
        <v>2762</v>
      </c>
      <c r="E885" s="114">
        <v>43768</v>
      </c>
      <c r="F885" s="113" t="s">
        <v>2763</v>
      </c>
      <c r="G885" s="115">
        <v>0.65972222222222221</v>
      </c>
      <c r="H885" s="113" t="s">
        <v>2764</v>
      </c>
      <c r="I885" s="113" t="s">
        <v>506</v>
      </c>
      <c r="J885" s="113" t="s">
        <v>2179</v>
      </c>
      <c r="K885" s="62">
        <v>43753</v>
      </c>
    </row>
    <row r="886" spans="1:11" ht="78.75" x14ac:dyDescent="0.25">
      <c r="A886" s="193">
        <v>877</v>
      </c>
      <c r="B886" s="45" t="s">
        <v>618</v>
      </c>
      <c r="C886" s="8" t="s">
        <v>2765</v>
      </c>
      <c r="D886" s="8" t="s">
        <v>2766</v>
      </c>
      <c r="E886" s="41">
        <v>43529</v>
      </c>
      <c r="F886" s="113" t="s">
        <v>2763</v>
      </c>
      <c r="G886" s="70">
        <v>0.52083333333333337</v>
      </c>
      <c r="H886" s="66" t="s">
        <v>2767</v>
      </c>
      <c r="I886" s="483" t="s">
        <v>2768</v>
      </c>
      <c r="J886" s="113" t="s">
        <v>2179</v>
      </c>
      <c r="K886" s="62">
        <v>43753</v>
      </c>
    </row>
    <row r="887" spans="1:11" ht="126" x14ac:dyDescent="0.25">
      <c r="A887" s="193">
        <v>878</v>
      </c>
      <c r="B887" s="112" t="s">
        <v>2769</v>
      </c>
      <c r="C887" s="113" t="s">
        <v>2770</v>
      </c>
      <c r="D887" s="113" t="s">
        <v>2771</v>
      </c>
      <c r="E887" s="114">
        <v>43767</v>
      </c>
      <c r="F887" s="113" t="s">
        <v>2763</v>
      </c>
      <c r="G887" s="115">
        <v>0.45833333333333331</v>
      </c>
      <c r="H887" s="113" t="s">
        <v>2772</v>
      </c>
      <c r="I887" s="113" t="s">
        <v>506</v>
      </c>
      <c r="J887" s="113" t="s">
        <v>2179</v>
      </c>
      <c r="K887" s="62">
        <v>43753</v>
      </c>
    </row>
    <row r="888" spans="1:11" ht="126" x14ac:dyDescent="0.25">
      <c r="A888" s="28">
        <v>879</v>
      </c>
      <c r="B888" s="112" t="s">
        <v>1858</v>
      </c>
      <c r="C888" s="113" t="s">
        <v>1859</v>
      </c>
      <c r="D888" s="113" t="s">
        <v>2773</v>
      </c>
      <c r="E888" s="114">
        <v>43768</v>
      </c>
      <c r="F888" s="113" t="s">
        <v>2763</v>
      </c>
      <c r="G888" s="348" t="s">
        <v>2774</v>
      </c>
      <c r="H888" s="113" t="s">
        <v>2775</v>
      </c>
      <c r="I888" s="113" t="s">
        <v>506</v>
      </c>
      <c r="J888" s="113" t="s">
        <v>2179</v>
      </c>
      <c r="K888" s="62">
        <v>43753</v>
      </c>
    </row>
    <row r="889" spans="1:11" ht="126" x14ac:dyDescent="0.25">
      <c r="A889" s="28">
        <v>880</v>
      </c>
      <c r="B889" s="112" t="s">
        <v>610</v>
      </c>
      <c r="C889" s="113" t="s">
        <v>2776</v>
      </c>
      <c r="D889" s="113" t="s">
        <v>2777</v>
      </c>
      <c r="E889" s="114">
        <v>43768</v>
      </c>
      <c r="F889" s="113" t="s">
        <v>2763</v>
      </c>
      <c r="G889" s="115" t="s">
        <v>45</v>
      </c>
      <c r="H889" s="113" t="s">
        <v>2778</v>
      </c>
      <c r="I889" s="113" t="s">
        <v>2750</v>
      </c>
      <c r="J889" s="113" t="s">
        <v>2179</v>
      </c>
      <c r="K889" s="62">
        <v>43753</v>
      </c>
    </row>
    <row r="890" spans="1:11" ht="126" x14ac:dyDescent="0.25">
      <c r="A890" s="28">
        <v>881</v>
      </c>
      <c r="B890" s="112" t="s">
        <v>525</v>
      </c>
      <c r="C890" s="113" t="s">
        <v>2779</v>
      </c>
      <c r="D890" s="113" t="s">
        <v>2780</v>
      </c>
      <c r="E890" s="114">
        <v>43524</v>
      </c>
      <c r="F890" s="113" t="s">
        <v>2763</v>
      </c>
      <c r="G890" s="115">
        <v>0.4861111111111111</v>
      </c>
      <c r="H890" s="113" t="s">
        <v>505</v>
      </c>
      <c r="I890" s="113" t="s">
        <v>506</v>
      </c>
      <c r="J890" s="113" t="s">
        <v>2179</v>
      </c>
      <c r="K890" s="62">
        <v>43753</v>
      </c>
    </row>
    <row r="891" spans="1:11" ht="126" x14ac:dyDescent="0.25">
      <c r="A891" s="28">
        <v>882</v>
      </c>
      <c r="B891" s="112" t="s">
        <v>1955</v>
      </c>
      <c r="C891" s="113" t="s">
        <v>2781</v>
      </c>
      <c r="D891" s="113" t="s">
        <v>2782</v>
      </c>
      <c r="E891" s="114">
        <v>43768</v>
      </c>
      <c r="F891" s="113" t="s">
        <v>2763</v>
      </c>
      <c r="G891" s="348" t="s">
        <v>2783</v>
      </c>
      <c r="H891" s="113" t="s">
        <v>2784</v>
      </c>
      <c r="I891" s="113" t="s">
        <v>506</v>
      </c>
      <c r="J891" s="113" t="s">
        <v>2179</v>
      </c>
      <c r="K891" s="62">
        <v>43753</v>
      </c>
    </row>
    <row r="892" spans="1:11" ht="126" x14ac:dyDescent="0.25">
      <c r="A892" s="28">
        <v>883</v>
      </c>
      <c r="B892" s="240" t="s">
        <v>528</v>
      </c>
      <c r="C892" s="201" t="s">
        <v>2785</v>
      </c>
      <c r="D892" s="201" t="s">
        <v>1850</v>
      </c>
      <c r="E892" s="244">
        <v>43662</v>
      </c>
      <c r="F892" s="113" t="s">
        <v>2763</v>
      </c>
      <c r="G892" s="216">
        <v>0.47916666666666669</v>
      </c>
      <c r="H892" s="201" t="s">
        <v>2786</v>
      </c>
      <c r="I892" s="201" t="s">
        <v>2750</v>
      </c>
      <c r="J892" s="113" t="s">
        <v>2179</v>
      </c>
      <c r="K892" s="62">
        <v>43753</v>
      </c>
    </row>
    <row r="893" spans="1:11" ht="126" x14ac:dyDescent="0.25">
      <c r="A893" s="28">
        <v>884</v>
      </c>
      <c r="B893" s="112" t="s">
        <v>2751</v>
      </c>
      <c r="C893" s="113" t="s">
        <v>2787</v>
      </c>
      <c r="D893" s="113" t="s">
        <v>2788</v>
      </c>
      <c r="E893" s="114">
        <v>43768</v>
      </c>
      <c r="F893" s="113" t="s">
        <v>2763</v>
      </c>
      <c r="G893" s="115">
        <v>0.5</v>
      </c>
      <c r="H893" s="113" t="s">
        <v>505</v>
      </c>
      <c r="I893" s="113" t="s">
        <v>506</v>
      </c>
      <c r="J893" s="113" t="s">
        <v>2179</v>
      </c>
      <c r="K893" s="62">
        <v>43753</v>
      </c>
    </row>
    <row r="894" spans="1:11" ht="126" x14ac:dyDescent="0.25">
      <c r="A894" s="28">
        <v>885</v>
      </c>
      <c r="B894" s="39">
        <v>21140001542</v>
      </c>
      <c r="C894" s="481" t="s">
        <v>2789</v>
      </c>
      <c r="D894" s="481" t="s">
        <v>2790</v>
      </c>
      <c r="E894" s="62" t="s">
        <v>2791</v>
      </c>
      <c r="F894" s="481" t="s">
        <v>2790</v>
      </c>
      <c r="G894" s="216" t="s">
        <v>96</v>
      </c>
      <c r="H894" s="481" t="s">
        <v>2792</v>
      </c>
      <c r="I894" s="113" t="s">
        <v>506</v>
      </c>
      <c r="J894" s="481" t="s">
        <v>458</v>
      </c>
      <c r="K894" s="62">
        <v>43756</v>
      </c>
    </row>
    <row r="895" spans="1:11" ht="126" x14ac:dyDescent="0.25">
      <c r="A895" s="28">
        <v>886</v>
      </c>
      <c r="B895" s="60" t="s">
        <v>2793</v>
      </c>
      <c r="C895" s="484" t="s">
        <v>2794</v>
      </c>
      <c r="D895" s="484" t="s">
        <v>2795</v>
      </c>
      <c r="E895" s="254">
        <v>43769</v>
      </c>
      <c r="F895" s="113" t="s">
        <v>2763</v>
      </c>
      <c r="G895" s="485">
        <v>0.5</v>
      </c>
      <c r="H895" s="484" t="s">
        <v>2796</v>
      </c>
      <c r="I895" s="113" t="s">
        <v>506</v>
      </c>
      <c r="J895" s="486" t="s">
        <v>2797</v>
      </c>
      <c r="K895" s="62">
        <v>43756</v>
      </c>
    </row>
    <row r="896" spans="1:11" ht="63" x14ac:dyDescent="0.25">
      <c r="A896" s="28">
        <v>887</v>
      </c>
      <c r="B896" s="42">
        <v>50340000633</v>
      </c>
      <c r="C896" s="8" t="s">
        <v>2798</v>
      </c>
      <c r="D896" s="8" t="s">
        <v>2799</v>
      </c>
      <c r="E896" s="13">
        <v>43776</v>
      </c>
      <c r="F896" s="8" t="s">
        <v>2800</v>
      </c>
      <c r="G896" s="9">
        <v>0.41666666666666669</v>
      </c>
      <c r="H896" s="8" t="s">
        <v>425</v>
      </c>
      <c r="I896" s="223" t="s">
        <v>388</v>
      </c>
      <c r="J896" s="482" t="s">
        <v>2801</v>
      </c>
      <c r="K896" s="13">
        <v>43759</v>
      </c>
    </row>
    <row r="897" spans="1:11" ht="63" x14ac:dyDescent="0.25">
      <c r="A897" s="28">
        <v>888</v>
      </c>
      <c r="B897" s="488">
        <v>51240005722</v>
      </c>
      <c r="C897" s="4" t="s">
        <v>85</v>
      </c>
      <c r="D897" s="482" t="s">
        <v>2802</v>
      </c>
      <c r="E897" s="250">
        <v>43775</v>
      </c>
      <c r="F897" s="482" t="s">
        <v>2803</v>
      </c>
      <c r="G897" s="40">
        <v>0.41666666666666669</v>
      </c>
      <c r="H897" s="110" t="s">
        <v>2804</v>
      </c>
      <c r="I897" s="223" t="s">
        <v>388</v>
      </c>
      <c r="J897" s="155" t="s">
        <v>2805</v>
      </c>
      <c r="K897" s="13">
        <v>43759</v>
      </c>
    </row>
    <row r="898" spans="1:11" ht="63" x14ac:dyDescent="0.25">
      <c r="A898" s="28">
        <v>889</v>
      </c>
      <c r="B898" s="223" t="s">
        <v>2806</v>
      </c>
      <c r="C898" s="223" t="s">
        <v>354</v>
      </c>
      <c r="D898" s="223" t="s">
        <v>2589</v>
      </c>
      <c r="E898" s="13" t="s">
        <v>2807</v>
      </c>
      <c r="F898" s="223" t="s">
        <v>1380</v>
      </c>
      <c r="G898" s="40">
        <v>0.41666666666666669</v>
      </c>
      <c r="H898" s="224" t="s">
        <v>2808</v>
      </c>
      <c r="I898" s="223" t="s">
        <v>388</v>
      </c>
      <c r="J898" s="6" t="s">
        <v>14</v>
      </c>
      <c r="K898" s="13">
        <v>43759</v>
      </c>
    </row>
    <row r="899" spans="1:11" ht="63" x14ac:dyDescent="0.25">
      <c r="A899" s="28">
        <v>890</v>
      </c>
      <c r="B899" s="45" t="s">
        <v>751</v>
      </c>
      <c r="C899" s="46" t="s">
        <v>752</v>
      </c>
      <c r="D899" s="8" t="s">
        <v>2349</v>
      </c>
      <c r="E899" s="12">
        <v>43776</v>
      </c>
      <c r="F899" s="8" t="s">
        <v>2024</v>
      </c>
      <c r="G899" s="11" t="s">
        <v>11</v>
      </c>
      <c r="H899" s="8" t="s">
        <v>2209</v>
      </c>
      <c r="I899" s="223" t="s">
        <v>388</v>
      </c>
      <c r="J899" s="8" t="s">
        <v>180</v>
      </c>
      <c r="K899" s="13">
        <v>43759</v>
      </c>
    </row>
    <row r="900" spans="1:11" ht="63" x14ac:dyDescent="0.25">
      <c r="A900" s="28">
        <v>891</v>
      </c>
      <c r="B900" s="42" t="s">
        <v>800</v>
      </c>
      <c r="C900" s="8" t="s">
        <v>15</v>
      </c>
      <c r="D900" s="8" t="s">
        <v>2360</v>
      </c>
      <c r="E900" s="13">
        <v>43775</v>
      </c>
      <c r="F900" s="8" t="s">
        <v>2266</v>
      </c>
      <c r="G900" s="40">
        <v>0.4375</v>
      </c>
      <c r="H900" s="8" t="s">
        <v>2355</v>
      </c>
      <c r="I900" s="223" t="s">
        <v>388</v>
      </c>
      <c r="J900" s="487" t="s">
        <v>14</v>
      </c>
      <c r="K900" s="13">
        <v>43760</v>
      </c>
    </row>
    <row r="901" spans="1:11" ht="63" x14ac:dyDescent="0.25">
      <c r="A901" s="28">
        <v>892</v>
      </c>
      <c r="B901" s="488">
        <v>51040002671</v>
      </c>
      <c r="C901" s="223" t="s">
        <v>1780</v>
      </c>
      <c r="D901" s="223" t="s">
        <v>2809</v>
      </c>
      <c r="E901" s="13">
        <v>43775</v>
      </c>
      <c r="F901" s="223" t="s">
        <v>1843</v>
      </c>
      <c r="G901" s="40">
        <v>0.45833333333333331</v>
      </c>
      <c r="H901" s="223" t="s">
        <v>2810</v>
      </c>
      <c r="I901" s="223" t="s">
        <v>388</v>
      </c>
      <c r="J901" s="6" t="s">
        <v>14</v>
      </c>
      <c r="K901" s="13">
        <v>43791</v>
      </c>
    </row>
    <row r="902" spans="1:11" ht="141.75" x14ac:dyDescent="0.25">
      <c r="A902" s="28">
        <v>893</v>
      </c>
      <c r="B902" s="39">
        <v>61140009614</v>
      </c>
      <c r="C902" s="30" t="s">
        <v>363</v>
      </c>
      <c r="D902" s="82" t="s">
        <v>364</v>
      </c>
      <c r="E902" s="62">
        <v>43774</v>
      </c>
      <c r="F902" s="82" t="s">
        <v>2811</v>
      </c>
      <c r="G902" s="40">
        <v>0.45833333333333331</v>
      </c>
      <c r="H902" s="82" t="s">
        <v>896</v>
      </c>
      <c r="I902" s="84" t="s">
        <v>73</v>
      </c>
      <c r="J902" s="489" t="s">
        <v>1594</v>
      </c>
      <c r="K902" s="490">
        <v>43760</v>
      </c>
    </row>
    <row r="903" spans="1:11" ht="141.75" x14ac:dyDescent="0.25">
      <c r="A903" s="28">
        <v>894</v>
      </c>
      <c r="B903" s="39">
        <v>740808301054</v>
      </c>
      <c r="C903" s="30" t="s">
        <v>358</v>
      </c>
      <c r="D903" s="82" t="s">
        <v>2695</v>
      </c>
      <c r="E903" s="62">
        <v>43774</v>
      </c>
      <c r="F903" s="82" t="s">
        <v>2812</v>
      </c>
      <c r="G903" s="40">
        <v>0.45833333333333331</v>
      </c>
      <c r="H903" s="82" t="s">
        <v>896</v>
      </c>
      <c r="I903" s="84" t="s">
        <v>73</v>
      </c>
      <c r="J903" s="489" t="s">
        <v>1594</v>
      </c>
      <c r="K903" s="490">
        <v>43760</v>
      </c>
    </row>
    <row r="904" spans="1:11" ht="110.25" x14ac:dyDescent="0.25">
      <c r="A904" s="28">
        <v>895</v>
      </c>
      <c r="B904" s="182" t="s">
        <v>688</v>
      </c>
      <c r="C904" s="178" t="s">
        <v>689</v>
      </c>
      <c r="D904" s="178" t="s">
        <v>972</v>
      </c>
      <c r="E904" s="215">
        <v>43776</v>
      </c>
      <c r="F904" s="178" t="s">
        <v>2813</v>
      </c>
      <c r="G904" s="184">
        <v>0.63541666666666663</v>
      </c>
      <c r="H904" s="178" t="s">
        <v>692</v>
      </c>
      <c r="I904" s="178" t="s">
        <v>170</v>
      </c>
      <c r="J904" s="178" t="s">
        <v>2814</v>
      </c>
      <c r="K904" s="74">
        <v>43762</v>
      </c>
    </row>
    <row r="905" spans="1:11" ht="110.25" x14ac:dyDescent="0.25">
      <c r="A905" s="28">
        <v>896</v>
      </c>
      <c r="B905" s="182" t="s">
        <v>694</v>
      </c>
      <c r="C905" s="178" t="s">
        <v>695</v>
      </c>
      <c r="D905" s="178" t="s">
        <v>972</v>
      </c>
      <c r="E905" s="215">
        <v>43776</v>
      </c>
      <c r="F905" s="178" t="s">
        <v>2813</v>
      </c>
      <c r="G905" s="184">
        <v>0.65625</v>
      </c>
      <c r="H905" s="178" t="s">
        <v>692</v>
      </c>
      <c r="I905" s="178" t="s">
        <v>170</v>
      </c>
      <c r="J905" s="178" t="s">
        <v>2814</v>
      </c>
      <c r="K905" s="74">
        <v>43762</v>
      </c>
    </row>
    <row r="906" spans="1:11" ht="110.25" x14ac:dyDescent="0.25">
      <c r="A906" s="28">
        <v>897</v>
      </c>
      <c r="B906" s="182" t="s">
        <v>696</v>
      </c>
      <c r="C906" s="178" t="s">
        <v>697</v>
      </c>
      <c r="D906" s="178" t="s">
        <v>974</v>
      </c>
      <c r="E906" s="215">
        <v>43776</v>
      </c>
      <c r="F906" s="178" t="s">
        <v>2813</v>
      </c>
      <c r="G906" s="184">
        <v>0.625</v>
      </c>
      <c r="H906" s="178" t="s">
        <v>692</v>
      </c>
      <c r="I906" s="178" t="s">
        <v>170</v>
      </c>
      <c r="J906" s="178" t="s">
        <v>2814</v>
      </c>
      <c r="K906" s="74">
        <v>43762</v>
      </c>
    </row>
    <row r="907" spans="1:11" ht="110.25" x14ac:dyDescent="0.25">
      <c r="A907" s="28">
        <v>898</v>
      </c>
      <c r="B907" s="182" t="s">
        <v>698</v>
      </c>
      <c r="C907" s="178" t="s">
        <v>699</v>
      </c>
      <c r="D907" s="178" t="s">
        <v>974</v>
      </c>
      <c r="E907" s="215">
        <v>43776</v>
      </c>
      <c r="F907" s="178" t="s">
        <v>2813</v>
      </c>
      <c r="G907" s="184">
        <v>0.64583333333333337</v>
      </c>
      <c r="H907" s="178" t="s">
        <v>692</v>
      </c>
      <c r="I907" s="178" t="s">
        <v>170</v>
      </c>
      <c r="J907" s="178" t="s">
        <v>2814</v>
      </c>
      <c r="K907" s="74">
        <v>43762</v>
      </c>
    </row>
    <row r="908" spans="1:11" ht="110.25" x14ac:dyDescent="0.25">
      <c r="A908" s="28">
        <v>899</v>
      </c>
      <c r="B908" s="182" t="s">
        <v>700</v>
      </c>
      <c r="C908" s="178" t="s">
        <v>701</v>
      </c>
      <c r="D908" s="178" t="s">
        <v>975</v>
      </c>
      <c r="E908" s="215">
        <v>43776</v>
      </c>
      <c r="F908" s="178" t="s">
        <v>2813</v>
      </c>
      <c r="G908" s="184">
        <v>0.67708333333333337</v>
      </c>
      <c r="H908" s="178" t="s">
        <v>692</v>
      </c>
      <c r="I908" s="178" t="s">
        <v>170</v>
      </c>
      <c r="J908" s="178" t="s">
        <v>2814</v>
      </c>
      <c r="K908" s="74">
        <v>43762</v>
      </c>
    </row>
    <row r="909" spans="1:11" ht="110.25" x14ac:dyDescent="0.25">
      <c r="A909" s="28">
        <v>900</v>
      </c>
      <c r="B909" s="185">
        <v>41040006137</v>
      </c>
      <c r="C909" s="92" t="s">
        <v>703</v>
      </c>
      <c r="D909" s="178" t="s">
        <v>974</v>
      </c>
      <c r="E909" s="215">
        <v>43776</v>
      </c>
      <c r="F909" s="178" t="s">
        <v>2813</v>
      </c>
      <c r="G909" s="186">
        <v>0.625</v>
      </c>
      <c r="H909" s="92" t="s">
        <v>704</v>
      </c>
      <c r="I909" s="178" t="s">
        <v>170</v>
      </c>
      <c r="J909" s="178" t="s">
        <v>2814</v>
      </c>
      <c r="K909" s="74">
        <v>43762</v>
      </c>
    </row>
    <row r="910" spans="1:11" ht="126" x14ac:dyDescent="0.25">
      <c r="A910" s="28">
        <v>901</v>
      </c>
      <c r="B910" s="39">
        <v>80840016089</v>
      </c>
      <c r="C910" s="30" t="s">
        <v>2815</v>
      </c>
      <c r="D910" s="491" t="s">
        <v>2816</v>
      </c>
      <c r="E910" s="62">
        <v>43776</v>
      </c>
      <c r="F910" s="82" t="s">
        <v>2811</v>
      </c>
      <c r="G910" s="40">
        <v>0.625</v>
      </c>
      <c r="H910" s="82" t="s">
        <v>2817</v>
      </c>
      <c r="I910" s="84" t="s">
        <v>2818</v>
      </c>
      <c r="J910" s="491" t="s">
        <v>2819</v>
      </c>
      <c r="K910" s="490">
        <v>43763</v>
      </c>
    </row>
    <row r="911" spans="1:11" ht="126" x14ac:dyDescent="0.25">
      <c r="A911" s="28">
        <v>902</v>
      </c>
      <c r="B911" s="39">
        <v>80840011513</v>
      </c>
      <c r="C911" s="30" t="s">
        <v>2820</v>
      </c>
      <c r="D911" s="491" t="s">
        <v>2816</v>
      </c>
      <c r="E911" s="62">
        <v>43776</v>
      </c>
      <c r="F911" s="82" t="s">
        <v>2812</v>
      </c>
      <c r="G911" s="40">
        <v>0.625</v>
      </c>
      <c r="H911" s="82" t="s">
        <v>2817</v>
      </c>
      <c r="I911" s="84" t="s">
        <v>2818</v>
      </c>
      <c r="J911" s="491" t="s">
        <v>2819</v>
      </c>
      <c r="K911" s="490">
        <v>43763</v>
      </c>
    </row>
    <row r="912" spans="1:11" ht="141.75" x14ac:dyDescent="0.25">
      <c r="A912" s="28">
        <v>903</v>
      </c>
      <c r="B912" s="73">
        <v>70240018527</v>
      </c>
      <c r="C912" s="493" t="s">
        <v>2821</v>
      </c>
      <c r="D912" s="493" t="s">
        <v>2822</v>
      </c>
      <c r="E912" s="74">
        <v>43767</v>
      </c>
      <c r="F912" s="493" t="s">
        <v>1203</v>
      </c>
      <c r="G912" s="494">
        <f>TIME(11,30,0)</f>
        <v>0.47916666666666669</v>
      </c>
      <c r="H912" s="493" t="s">
        <v>2823</v>
      </c>
      <c r="I912" s="493" t="s">
        <v>73</v>
      </c>
      <c r="J912" s="292" t="s">
        <v>353</v>
      </c>
      <c r="K912" s="12">
        <v>43755</v>
      </c>
    </row>
    <row r="913" spans="1:11" ht="78.75" x14ac:dyDescent="0.25">
      <c r="A913" s="28">
        <v>904</v>
      </c>
      <c r="B913" s="439" t="s">
        <v>2824</v>
      </c>
      <c r="C913" s="201" t="s">
        <v>2825</v>
      </c>
      <c r="D913" s="201" t="s">
        <v>2826</v>
      </c>
      <c r="E913" s="242">
        <v>43762</v>
      </c>
      <c r="F913" s="201" t="s">
        <v>2827</v>
      </c>
      <c r="G913" s="495">
        <v>0.45833333333333331</v>
      </c>
      <c r="H913" s="201" t="s">
        <v>2828</v>
      </c>
      <c r="I913" s="496" t="s">
        <v>13</v>
      </c>
      <c r="J913" s="497" t="s">
        <v>2829</v>
      </c>
      <c r="K913" s="12">
        <v>43755</v>
      </c>
    </row>
    <row r="914" spans="1:11" ht="63" x14ac:dyDescent="0.25">
      <c r="A914" s="28">
        <v>905</v>
      </c>
      <c r="B914" s="439" t="s">
        <v>2830</v>
      </c>
      <c r="C914" s="201" t="s">
        <v>2831</v>
      </c>
      <c r="D914" s="201" t="s">
        <v>2832</v>
      </c>
      <c r="E914" s="242">
        <v>43762</v>
      </c>
      <c r="F914" s="201" t="s">
        <v>2827</v>
      </c>
      <c r="G914" s="495">
        <v>0.4375</v>
      </c>
      <c r="H914" s="201" t="s">
        <v>2828</v>
      </c>
      <c r="I914" s="496" t="s">
        <v>13</v>
      </c>
      <c r="J914" s="497" t="s">
        <v>2829</v>
      </c>
      <c r="K914" s="12">
        <v>43755</v>
      </c>
    </row>
    <row r="915" spans="1:11" ht="141.75" x14ac:dyDescent="0.25">
      <c r="A915" s="28">
        <v>906</v>
      </c>
      <c r="B915" s="498">
        <v>140940024631</v>
      </c>
      <c r="C915" s="201" t="s">
        <v>2833</v>
      </c>
      <c r="D915" s="201" t="s">
        <v>2834</v>
      </c>
      <c r="E915" s="242">
        <v>43773</v>
      </c>
      <c r="F915" s="201" t="s">
        <v>2827</v>
      </c>
      <c r="G915" s="499" t="s">
        <v>96</v>
      </c>
      <c r="H915" s="499" t="s">
        <v>892</v>
      </c>
      <c r="I915" s="136" t="s">
        <v>965</v>
      </c>
      <c r="J915" s="136" t="s">
        <v>966</v>
      </c>
      <c r="K915" s="12">
        <v>43755</v>
      </c>
    </row>
    <row r="916" spans="1:11" ht="141.75" x14ac:dyDescent="0.25">
      <c r="A916" s="28">
        <v>907</v>
      </c>
      <c r="B916" s="498">
        <v>30840003167</v>
      </c>
      <c r="C916" s="201" t="s">
        <v>2835</v>
      </c>
      <c r="D916" s="201" t="s">
        <v>2836</v>
      </c>
      <c r="E916" s="242">
        <v>43773</v>
      </c>
      <c r="F916" s="201" t="s">
        <v>2827</v>
      </c>
      <c r="G916" s="499" t="s">
        <v>1117</v>
      </c>
      <c r="H916" s="499" t="s">
        <v>892</v>
      </c>
      <c r="I916" s="136" t="s">
        <v>965</v>
      </c>
      <c r="J916" s="136" t="s">
        <v>966</v>
      </c>
      <c r="K916" s="12">
        <v>43755</v>
      </c>
    </row>
    <row r="917" spans="1:11" ht="126" x14ac:dyDescent="0.25">
      <c r="A917" s="28">
        <v>908</v>
      </c>
      <c r="B917" s="60" t="s">
        <v>250</v>
      </c>
      <c r="C917" s="492" t="s">
        <v>683</v>
      </c>
      <c r="D917" s="492" t="s">
        <v>2837</v>
      </c>
      <c r="E917" s="5">
        <v>43769</v>
      </c>
      <c r="F917" s="499" t="s">
        <v>2838</v>
      </c>
      <c r="G917" s="96">
        <v>0.625</v>
      </c>
      <c r="H917" s="492" t="s">
        <v>2839</v>
      </c>
      <c r="I917" s="92" t="s">
        <v>437</v>
      </c>
      <c r="J917" s="56" t="s">
        <v>1093</v>
      </c>
      <c r="K917" s="12">
        <v>43755</v>
      </c>
    </row>
    <row r="918" spans="1:11" ht="126" x14ac:dyDescent="0.25">
      <c r="A918" s="28">
        <v>909</v>
      </c>
      <c r="B918" s="39">
        <v>120540020323</v>
      </c>
      <c r="C918" s="492" t="s">
        <v>2840</v>
      </c>
      <c r="D918" s="492" t="s">
        <v>2841</v>
      </c>
      <c r="E918" s="5">
        <v>43768</v>
      </c>
      <c r="F918" s="201" t="s">
        <v>2827</v>
      </c>
      <c r="G918" s="495" t="s">
        <v>53</v>
      </c>
      <c r="H918" s="492" t="s">
        <v>2842</v>
      </c>
      <c r="I918" s="92" t="s">
        <v>437</v>
      </c>
      <c r="J918" s="56" t="s">
        <v>458</v>
      </c>
      <c r="K918" s="12">
        <v>43755</v>
      </c>
    </row>
    <row r="919" spans="1:11" ht="126" x14ac:dyDescent="0.25">
      <c r="A919" s="28">
        <v>910</v>
      </c>
      <c r="B919" s="39">
        <v>50640007146</v>
      </c>
      <c r="C919" s="492" t="s">
        <v>2843</v>
      </c>
      <c r="D919" s="492" t="s">
        <v>2844</v>
      </c>
      <c r="E919" s="5">
        <v>43768</v>
      </c>
      <c r="F919" s="201" t="s">
        <v>2827</v>
      </c>
      <c r="G919" s="495" t="s">
        <v>53</v>
      </c>
      <c r="H919" s="492" t="s">
        <v>2842</v>
      </c>
      <c r="I919" s="92" t="s">
        <v>437</v>
      </c>
      <c r="J919" s="56" t="s">
        <v>458</v>
      </c>
      <c r="K919" s="12">
        <v>43755</v>
      </c>
    </row>
    <row r="920" spans="1:11" ht="126" x14ac:dyDescent="0.25">
      <c r="A920" s="28">
        <v>911</v>
      </c>
      <c r="B920" s="39">
        <v>50640007146</v>
      </c>
      <c r="C920" s="492" t="s">
        <v>2845</v>
      </c>
      <c r="D920" s="492" t="s">
        <v>2846</v>
      </c>
      <c r="E920" s="5">
        <v>43768</v>
      </c>
      <c r="F920" s="201" t="s">
        <v>2827</v>
      </c>
      <c r="G920" s="495" t="s">
        <v>53</v>
      </c>
      <c r="H920" s="492" t="s">
        <v>2842</v>
      </c>
      <c r="I920" s="92" t="s">
        <v>437</v>
      </c>
      <c r="J920" s="56" t="s">
        <v>458</v>
      </c>
      <c r="K920" s="12">
        <v>43755</v>
      </c>
    </row>
    <row r="921" spans="1:11" ht="141.75" x14ac:dyDescent="0.25">
      <c r="A921" s="28">
        <v>912</v>
      </c>
      <c r="B921" s="55" t="s">
        <v>292</v>
      </c>
      <c r="C921" s="492" t="s">
        <v>2847</v>
      </c>
      <c r="D921" s="492" t="s">
        <v>2848</v>
      </c>
      <c r="E921" s="5">
        <v>43763</v>
      </c>
      <c r="F921" s="201" t="s">
        <v>2827</v>
      </c>
      <c r="G921" s="96">
        <v>0.41666666666666669</v>
      </c>
      <c r="H921" s="492" t="s">
        <v>2006</v>
      </c>
      <c r="I921" s="63" t="s">
        <v>60</v>
      </c>
      <c r="J921" s="56" t="s">
        <v>61</v>
      </c>
      <c r="K921" s="12">
        <v>43755</v>
      </c>
    </row>
    <row r="922" spans="1:11" ht="141.75" x14ac:dyDescent="0.25">
      <c r="A922" s="28">
        <v>913</v>
      </c>
      <c r="B922" s="55" t="s">
        <v>62</v>
      </c>
      <c r="C922" s="492" t="s">
        <v>521</v>
      </c>
      <c r="D922" s="492" t="s">
        <v>2849</v>
      </c>
      <c r="E922" s="5">
        <v>43773</v>
      </c>
      <c r="F922" s="201" t="s">
        <v>2827</v>
      </c>
      <c r="G922" s="96">
        <v>0.5</v>
      </c>
      <c r="H922" s="492" t="s">
        <v>2850</v>
      </c>
      <c r="I922" s="63" t="s">
        <v>60</v>
      </c>
      <c r="J922" s="56" t="s">
        <v>61</v>
      </c>
      <c r="K922" s="12">
        <v>43755</v>
      </c>
    </row>
    <row r="923" spans="1:11" ht="141.75" x14ac:dyDescent="0.25">
      <c r="A923" s="28">
        <v>914</v>
      </c>
      <c r="B923" s="55" t="s">
        <v>192</v>
      </c>
      <c r="C923" s="492" t="s">
        <v>2851</v>
      </c>
      <c r="D923" s="492" t="s">
        <v>2852</v>
      </c>
      <c r="E923" s="5">
        <v>43774</v>
      </c>
      <c r="F923" s="492" t="s">
        <v>1197</v>
      </c>
      <c r="G923" s="96">
        <v>0.45833333333333331</v>
      </c>
      <c r="H923" s="492" t="s">
        <v>2853</v>
      </c>
      <c r="I923" s="63" t="s">
        <v>60</v>
      </c>
      <c r="J923" s="56" t="s">
        <v>2854</v>
      </c>
      <c r="K923" s="12">
        <v>43755</v>
      </c>
    </row>
    <row r="924" spans="1:11" ht="141.75" x14ac:dyDescent="0.25">
      <c r="A924" s="28">
        <v>915</v>
      </c>
      <c r="B924" s="55" t="s">
        <v>206</v>
      </c>
      <c r="C924" s="492" t="s">
        <v>2855</v>
      </c>
      <c r="D924" s="492" t="s">
        <v>2856</v>
      </c>
      <c r="E924" s="5">
        <v>43774</v>
      </c>
      <c r="F924" s="492" t="s">
        <v>1197</v>
      </c>
      <c r="G924" s="96">
        <v>0.45833333333333331</v>
      </c>
      <c r="H924" s="492" t="s">
        <v>2853</v>
      </c>
      <c r="I924" s="63" t="s">
        <v>60</v>
      </c>
      <c r="J924" s="56" t="s">
        <v>2854</v>
      </c>
      <c r="K924" s="12">
        <v>43755</v>
      </c>
    </row>
    <row r="925" spans="1:11" ht="141.75" x14ac:dyDescent="0.25">
      <c r="A925" s="28">
        <v>916</v>
      </c>
      <c r="B925" s="55" t="s">
        <v>2857</v>
      </c>
      <c r="C925" s="492" t="s">
        <v>2858</v>
      </c>
      <c r="D925" s="492" t="s">
        <v>2859</v>
      </c>
      <c r="E925" s="5">
        <v>43776</v>
      </c>
      <c r="F925" s="492" t="s">
        <v>1197</v>
      </c>
      <c r="G925" s="96">
        <v>0.45833333333333331</v>
      </c>
      <c r="H925" s="492" t="s">
        <v>2853</v>
      </c>
      <c r="I925" s="63" t="s">
        <v>60</v>
      </c>
      <c r="J925" s="56" t="s">
        <v>2854</v>
      </c>
      <c r="K925" s="12">
        <v>43755</v>
      </c>
    </row>
    <row r="926" spans="1:11" ht="126" x14ac:dyDescent="0.25">
      <c r="A926" s="28">
        <v>917</v>
      </c>
      <c r="B926" s="39">
        <v>110940009662</v>
      </c>
      <c r="C926" s="493" t="s">
        <v>2860</v>
      </c>
      <c r="D926" s="492" t="s">
        <v>2861</v>
      </c>
      <c r="E926" s="5" t="s">
        <v>2862</v>
      </c>
      <c r="F926" s="201" t="s">
        <v>2827</v>
      </c>
      <c r="G926" s="495" t="s">
        <v>53</v>
      </c>
      <c r="H926" s="492" t="s">
        <v>2863</v>
      </c>
      <c r="I926" s="92" t="s">
        <v>437</v>
      </c>
      <c r="J926" s="56" t="s">
        <v>458</v>
      </c>
      <c r="K926" s="12">
        <v>43755</v>
      </c>
    </row>
    <row r="927" spans="1:11" ht="126" x14ac:dyDescent="0.25">
      <c r="A927" s="28">
        <v>918</v>
      </c>
      <c r="B927" s="39">
        <v>120940014908</v>
      </c>
      <c r="C927" s="493" t="s">
        <v>2864</v>
      </c>
      <c r="D927" s="492" t="s">
        <v>2865</v>
      </c>
      <c r="E927" s="5">
        <v>43769</v>
      </c>
      <c r="F927" s="201" t="s">
        <v>2827</v>
      </c>
      <c r="G927" s="495" t="s">
        <v>447</v>
      </c>
      <c r="H927" s="492" t="s">
        <v>2866</v>
      </c>
      <c r="I927" s="92" t="s">
        <v>437</v>
      </c>
      <c r="J927" s="56" t="s">
        <v>151</v>
      </c>
      <c r="K927" s="12">
        <v>43755</v>
      </c>
    </row>
    <row r="928" spans="1:11" ht="126" x14ac:dyDescent="0.25">
      <c r="A928" s="28">
        <v>919</v>
      </c>
      <c r="B928" s="39">
        <v>100440019382</v>
      </c>
      <c r="C928" s="493" t="s">
        <v>2867</v>
      </c>
      <c r="D928" s="492" t="s">
        <v>2868</v>
      </c>
      <c r="E928" s="5">
        <v>43769</v>
      </c>
      <c r="F928" s="201" t="s">
        <v>2827</v>
      </c>
      <c r="G928" s="495" t="s">
        <v>447</v>
      </c>
      <c r="H928" s="492" t="s">
        <v>2866</v>
      </c>
      <c r="I928" s="92" t="s">
        <v>437</v>
      </c>
      <c r="J928" s="56" t="s">
        <v>151</v>
      </c>
      <c r="K928" s="12">
        <v>43755</v>
      </c>
    </row>
    <row r="929" spans="1:11" ht="126" x14ac:dyDescent="0.25">
      <c r="A929" s="28">
        <v>920</v>
      </c>
      <c r="B929" s="39">
        <v>50340012627</v>
      </c>
      <c r="C929" s="493" t="s">
        <v>2369</v>
      </c>
      <c r="D929" s="492" t="s">
        <v>2869</v>
      </c>
      <c r="E929" s="5" t="s">
        <v>2862</v>
      </c>
      <c r="F929" s="201" t="s">
        <v>2827</v>
      </c>
      <c r="G929" s="495" t="s">
        <v>53</v>
      </c>
      <c r="H929" s="492" t="s">
        <v>2842</v>
      </c>
      <c r="I929" s="92" t="s">
        <v>437</v>
      </c>
      <c r="J929" s="56" t="s">
        <v>2870</v>
      </c>
      <c r="K929" s="12">
        <v>43755</v>
      </c>
    </row>
    <row r="930" spans="1:11" ht="110.25" x14ac:dyDescent="0.25">
      <c r="A930" s="28">
        <v>921</v>
      </c>
      <c r="B930" s="500">
        <v>60240013920</v>
      </c>
      <c r="C930" s="500" t="s">
        <v>2871</v>
      </c>
      <c r="D930" s="500" t="s">
        <v>2872</v>
      </c>
      <c r="E930" s="500" t="s">
        <v>2873</v>
      </c>
      <c r="F930" s="500" t="s">
        <v>2874</v>
      </c>
      <c r="G930" s="500" t="s">
        <v>2875</v>
      </c>
      <c r="H930" s="500" t="s">
        <v>412</v>
      </c>
      <c r="I930" s="500" t="s">
        <v>1602</v>
      </c>
      <c r="J930" s="500" t="s">
        <v>2876</v>
      </c>
      <c r="K930" s="501">
        <v>43761</v>
      </c>
    </row>
    <row r="931" spans="1:11" ht="110.25" x14ac:dyDescent="0.25">
      <c r="A931" s="28">
        <v>922</v>
      </c>
      <c r="B931" s="401" t="s">
        <v>1597</v>
      </c>
      <c r="C931" s="500" t="s">
        <v>2877</v>
      </c>
      <c r="D931" s="502" t="s">
        <v>2878</v>
      </c>
      <c r="E931" s="503" t="s">
        <v>2879</v>
      </c>
      <c r="F931" s="500" t="s">
        <v>2874</v>
      </c>
      <c r="G931" s="500" t="s">
        <v>2880</v>
      </c>
      <c r="H931" s="500" t="s">
        <v>2881</v>
      </c>
      <c r="I931" s="500" t="s">
        <v>1602</v>
      </c>
      <c r="J931" s="500" t="s">
        <v>2876</v>
      </c>
      <c r="K931" s="501">
        <v>43761</v>
      </c>
    </row>
    <row r="932" spans="1:11" ht="110.25" x14ac:dyDescent="0.25">
      <c r="A932" s="28">
        <v>923</v>
      </c>
      <c r="B932" s="504" t="s">
        <v>694</v>
      </c>
      <c r="C932" s="500" t="s">
        <v>2882</v>
      </c>
      <c r="D932" s="502" t="s">
        <v>2883</v>
      </c>
      <c r="E932" s="503" t="s">
        <v>2884</v>
      </c>
      <c r="F932" s="500" t="s">
        <v>2874</v>
      </c>
      <c r="G932" s="500" t="s">
        <v>45</v>
      </c>
      <c r="H932" s="500" t="s">
        <v>2881</v>
      </c>
      <c r="I932" s="500" t="s">
        <v>1602</v>
      </c>
      <c r="J932" s="500" t="s">
        <v>2876</v>
      </c>
      <c r="K932" s="501">
        <v>43761</v>
      </c>
    </row>
    <row r="933" spans="1:11" ht="110.25" x14ac:dyDescent="0.25">
      <c r="A933" s="28">
        <v>924</v>
      </c>
      <c r="B933" s="504" t="s">
        <v>688</v>
      </c>
      <c r="C933" s="500" t="s">
        <v>2885</v>
      </c>
      <c r="D933" s="502" t="s">
        <v>2886</v>
      </c>
      <c r="E933" s="503" t="s">
        <v>2887</v>
      </c>
      <c r="F933" s="500" t="s">
        <v>2874</v>
      </c>
      <c r="G933" s="500" t="s">
        <v>2556</v>
      </c>
      <c r="H933" s="500" t="s">
        <v>2881</v>
      </c>
      <c r="I933" s="500" t="s">
        <v>1602</v>
      </c>
      <c r="J933" s="500" t="s">
        <v>2876</v>
      </c>
      <c r="K933" s="501">
        <v>43761</v>
      </c>
    </row>
    <row r="934" spans="1:11" ht="110.25" x14ac:dyDescent="0.25">
      <c r="A934" s="28">
        <v>925</v>
      </c>
      <c r="B934" s="504" t="s">
        <v>696</v>
      </c>
      <c r="C934" s="500" t="s">
        <v>2888</v>
      </c>
      <c r="D934" s="502" t="s">
        <v>2886</v>
      </c>
      <c r="E934" s="503" t="s">
        <v>2887</v>
      </c>
      <c r="F934" s="500" t="s">
        <v>2874</v>
      </c>
      <c r="G934" s="500" t="s">
        <v>1131</v>
      </c>
      <c r="H934" s="500" t="s">
        <v>2881</v>
      </c>
      <c r="I934" s="500" t="s">
        <v>1602</v>
      </c>
      <c r="J934" s="500" t="s">
        <v>2876</v>
      </c>
      <c r="K934" s="501">
        <v>43761</v>
      </c>
    </row>
    <row r="935" spans="1:11" ht="110.25" x14ac:dyDescent="0.25">
      <c r="A935" s="28">
        <v>926</v>
      </c>
      <c r="B935" s="504" t="s">
        <v>694</v>
      </c>
      <c r="C935" s="500" t="s">
        <v>2889</v>
      </c>
      <c r="D935" s="502" t="s">
        <v>2886</v>
      </c>
      <c r="E935" s="503" t="s">
        <v>2887</v>
      </c>
      <c r="F935" s="500" t="s">
        <v>2874</v>
      </c>
      <c r="G935" s="500" t="s">
        <v>2560</v>
      </c>
      <c r="H935" s="500" t="s">
        <v>2881</v>
      </c>
      <c r="I935" s="500" t="s">
        <v>1602</v>
      </c>
      <c r="J935" s="500" t="s">
        <v>2876</v>
      </c>
      <c r="K935" s="501">
        <v>43761</v>
      </c>
    </row>
    <row r="936" spans="1:11" ht="126" x14ac:dyDescent="0.25">
      <c r="A936" s="28">
        <v>927</v>
      </c>
      <c r="B936" s="112" t="s">
        <v>2890</v>
      </c>
      <c r="C936" s="113" t="s">
        <v>2891</v>
      </c>
      <c r="D936" s="113" t="s">
        <v>2892</v>
      </c>
      <c r="E936" s="114">
        <v>43776</v>
      </c>
      <c r="F936" s="113" t="s">
        <v>2754</v>
      </c>
      <c r="G936" s="115">
        <v>0.53125</v>
      </c>
      <c r="H936" s="113" t="s">
        <v>2749</v>
      </c>
      <c r="I936" s="113" t="s">
        <v>2750</v>
      </c>
      <c r="J936" s="113" t="s">
        <v>507</v>
      </c>
      <c r="K936" s="13">
        <v>43763</v>
      </c>
    </row>
    <row r="937" spans="1:11" ht="126" x14ac:dyDescent="0.25">
      <c r="A937" s="28">
        <v>928</v>
      </c>
      <c r="B937" s="112" t="s">
        <v>2893</v>
      </c>
      <c r="C937" s="113" t="s">
        <v>2894</v>
      </c>
      <c r="D937" s="113" t="s">
        <v>2895</v>
      </c>
      <c r="E937" s="114">
        <v>43776</v>
      </c>
      <c r="F937" s="113" t="s">
        <v>2754</v>
      </c>
      <c r="G937" s="115">
        <v>0.5</v>
      </c>
      <c r="H937" s="113" t="s">
        <v>2749</v>
      </c>
      <c r="I937" s="113" t="s">
        <v>2750</v>
      </c>
      <c r="J937" s="113" t="s">
        <v>507</v>
      </c>
      <c r="K937" s="13">
        <v>43763</v>
      </c>
    </row>
    <row r="938" spans="1:11" ht="126" x14ac:dyDescent="0.25">
      <c r="A938" s="28">
        <v>929</v>
      </c>
      <c r="B938" s="45" t="s">
        <v>2896</v>
      </c>
      <c r="C938" s="113" t="s">
        <v>2897</v>
      </c>
      <c r="D938" s="113" t="s">
        <v>2898</v>
      </c>
      <c r="E938" s="114">
        <v>43776</v>
      </c>
      <c r="F938" s="113" t="s">
        <v>2899</v>
      </c>
      <c r="G938" s="115">
        <v>0.52083333333333337</v>
      </c>
      <c r="H938" s="113" t="s">
        <v>2749</v>
      </c>
      <c r="I938" s="113" t="s">
        <v>2750</v>
      </c>
      <c r="J938" s="113" t="s">
        <v>507</v>
      </c>
      <c r="K938" s="13">
        <v>43763</v>
      </c>
    </row>
    <row r="939" spans="1:11" ht="236.25" x14ac:dyDescent="0.25">
      <c r="A939" s="28">
        <v>930</v>
      </c>
      <c r="B939" s="11" t="s">
        <v>984</v>
      </c>
      <c r="C939" s="8" t="s">
        <v>985</v>
      </c>
      <c r="D939" s="8" t="s">
        <v>2055</v>
      </c>
      <c r="E939" s="12">
        <v>43777</v>
      </c>
      <c r="F939" s="66" t="s">
        <v>2900</v>
      </c>
      <c r="G939" s="115">
        <v>0.41666666666666669</v>
      </c>
      <c r="H939" s="8" t="s">
        <v>2901</v>
      </c>
      <c r="I939" s="8" t="s">
        <v>47</v>
      </c>
      <c r="J939" s="8" t="s">
        <v>84</v>
      </c>
      <c r="K939" s="12">
        <v>43763</v>
      </c>
    </row>
    <row r="940" spans="1:11" ht="236.25" x14ac:dyDescent="0.25">
      <c r="A940" s="28">
        <v>931</v>
      </c>
      <c r="B940" s="45" t="s">
        <v>118</v>
      </c>
      <c r="C940" s="8" t="s">
        <v>119</v>
      </c>
      <c r="D940" s="8" t="s">
        <v>2902</v>
      </c>
      <c r="E940" s="12">
        <v>43777</v>
      </c>
      <c r="F940" s="8" t="s">
        <v>2620</v>
      </c>
      <c r="G940" s="11" t="s">
        <v>201</v>
      </c>
      <c r="H940" s="8" t="s">
        <v>92</v>
      </c>
      <c r="I940" s="8" t="s">
        <v>47</v>
      </c>
      <c r="J940" s="8" t="s">
        <v>84</v>
      </c>
      <c r="K940" s="41">
        <v>43763</v>
      </c>
    </row>
    <row r="941" spans="1:11" ht="63" x14ac:dyDescent="0.25">
      <c r="A941" s="28">
        <v>932</v>
      </c>
      <c r="B941" s="55" t="s">
        <v>2903</v>
      </c>
      <c r="C941" s="505" t="s">
        <v>2904</v>
      </c>
      <c r="D941" s="505" t="s">
        <v>2905</v>
      </c>
      <c r="E941" s="5">
        <v>43780</v>
      </c>
      <c r="F941" s="505" t="s">
        <v>2906</v>
      </c>
      <c r="G941" s="96">
        <v>0.625</v>
      </c>
      <c r="H941" s="505" t="s">
        <v>2907</v>
      </c>
      <c r="I941" s="505" t="s">
        <v>2345</v>
      </c>
      <c r="J941" s="505" t="s">
        <v>2908</v>
      </c>
      <c r="K941" s="5">
        <v>43764</v>
      </c>
    </row>
    <row r="942" spans="1:11" ht="63" x14ac:dyDescent="0.25">
      <c r="A942" s="28">
        <v>933</v>
      </c>
      <c r="B942" s="55" t="s">
        <v>2909</v>
      </c>
      <c r="C942" s="505" t="s">
        <v>2910</v>
      </c>
      <c r="D942" s="505" t="s">
        <v>2911</v>
      </c>
      <c r="E942" s="5">
        <v>43780</v>
      </c>
      <c r="F942" s="505" t="s">
        <v>2906</v>
      </c>
      <c r="G942" s="96">
        <v>0.625</v>
      </c>
      <c r="H942" s="505" t="s">
        <v>2907</v>
      </c>
      <c r="I942" s="505" t="s">
        <v>2345</v>
      </c>
      <c r="J942" s="505" t="s">
        <v>2908</v>
      </c>
      <c r="K942" s="5">
        <v>43764</v>
      </c>
    </row>
    <row r="943" spans="1:11" ht="141.75" x14ac:dyDescent="0.25">
      <c r="A943" s="28">
        <v>934</v>
      </c>
      <c r="B943" s="17">
        <v>130440017578</v>
      </c>
      <c r="C943" s="8" t="s">
        <v>2912</v>
      </c>
      <c r="D943" s="8" t="s">
        <v>2913</v>
      </c>
      <c r="E943" s="41">
        <v>43777</v>
      </c>
      <c r="F943" s="8" t="s">
        <v>2914</v>
      </c>
      <c r="G943" s="271" t="s">
        <v>1006</v>
      </c>
      <c r="H943" s="8" t="s">
        <v>2915</v>
      </c>
      <c r="I943" s="8" t="s">
        <v>1145</v>
      </c>
      <c r="J943" s="8" t="s">
        <v>249</v>
      </c>
      <c r="K943" s="41">
        <v>43766</v>
      </c>
    </row>
    <row r="944" spans="1:11" ht="141.75" x14ac:dyDescent="0.25">
      <c r="A944" s="28">
        <v>935</v>
      </c>
      <c r="B944" s="39">
        <v>130440017578</v>
      </c>
      <c r="C944" s="30" t="s">
        <v>2916</v>
      </c>
      <c r="D944" s="506" t="s">
        <v>2917</v>
      </c>
      <c r="E944" s="62">
        <v>43777</v>
      </c>
      <c r="F944" s="82" t="s">
        <v>2918</v>
      </c>
      <c r="G944" s="40">
        <v>0.41666666666666669</v>
      </c>
      <c r="H944" s="82" t="s">
        <v>2919</v>
      </c>
      <c r="I944" s="84" t="s">
        <v>1145</v>
      </c>
      <c r="J944" s="506" t="s">
        <v>2920</v>
      </c>
      <c r="K944" s="490">
        <v>43767</v>
      </c>
    </row>
    <row r="945" spans="1:11" ht="60" x14ac:dyDescent="0.25">
      <c r="A945" s="28">
        <v>936</v>
      </c>
      <c r="B945" s="384">
        <v>11240012748</v>
      </c>
      <c r="C945" s="385" t="s">
        <v>466</v>
      </c>
      <c r="D945" s="333" t="s">
        <v>1620</v>
      </c>
      <c r="E945" s="332">
        <v>43782</v>
      </c>
      <c r="F945" s="333" t="s">
        <v>2921</v>
      </c>
      <c r="G945" s="334">
        <v>0.47916666666666669</v>
      </c>
      <c r="H945" s="333" t="s">
        <v>2922</v>
      </c>
      <c r="I945" s="507" t="s">
        <v>388</v>
      </c>
      <c r="J945" s="336" t="s">
        <v>869</v>
      </c>
      <c r="K945" s="423">
        <v>43768</v>
      </c>
    </row>
    <row r="946" spans="1:11" ht="60" x14ac:dyDescent="0.25">
      <c r="A946" s="28">
        <v>937</v>
      </c>
      <c r="B946" s="384">
        <v>71140004823</v>
      </c>
      <c r="C946" s="385" t="s">
        <v>374</v>
      </c>
      <c r="D946" s="333" t="s">
        <v>2923</v>
      </c>
      <c r="E946" s="332">
        <v>43782</v>
      </c>
      <c r="F946" s="333" t="s">
        <v>2827</v>
      </c>
      <c r="G946" s="334">
        <v>0.45833333333333331</v>
      </c>
      <c r="H946" s="333" t="s">
        <v>1312</v>
      </c>
      <c r="I946" s="507" t="s">
        <v>388</v>
      </c>
      <c r="J946" s="336" t="s">
        <v>869</v>
      </c>
      <c r="K946" s="423">
        <v>43768</v>
      </c>
    </row>
    <row r="947" spans="1:11" ht="236.25" x14ac:dyDescent="0.25">
      <c r="A947" s="28">
        <v>938</v>
      </c>
      <c r="B947" s="11" t="s">
        <v>1650</v>
      </c>
      <c r="C947" s="8" t="s">
        <v>2330</v>
      </c>
      <c r="D947" s="8" t="s">
        <v>2924</v>
      </c>
      <c r="E947" s="12">
        <v>43784</v>
      </c>
      <c r="F947" s="8" t="s">
        <v>2900</v>
      </c>
      <c r="G947" s="11" t="s">
        <v>53</v>
      </c>
      <c r="H947" s="8" t="s">
        <v>2925</v>
      </c>
      <c r="I947" s="8" t="s">
        <v>47</v>
      </c>
      <c r="J947" s="8" t="s">
        <v>630</v>
      </c>
      <c r="K947" s="12">
        <v>43769</v>
      </c>
    </row>
    <row r="948" spans="1:11" ht="63" x14ac:dyDescent="0.25">
      <c r="A948" s="28">
        <v>939</v>
      </c>
      <c r="B948" s="55" t="s">
        <v>2926</v>
      </c>
      <c r="C948" s="508" t="s">
        <v>2927</v>
      </c>
      <c r="D948" s="508" t="s">
        <v>2928</v>
      </c>
      <c r="E948" s="5">
        <v>43781</v>
      </c>
      <c r="F948" s="508" t="s">
        <v>1075</v>
      </c>
      <c r="G948" s="192" t="s">
        <v>2929</v>
      </c>
      <c r="H948" s="508" t="s">
        <v>2907</v>
      </c>
      <c r="I948" s="508" t="s">
        <v>2345</v>
      </c>
      <c r="J948" s="508" t="s">
        <v>2908</v>
      </c>
      <c r="K948" s="5">
        <v>43768</v>
      </c>
    </row>
    <row r="949" spans="1:11" ht="236.25" x14ac:dyDescent="0.25">
      <c r="A949" s="28">
        <v>940</v>
      </c>
      <c r="B949" s="11" t="s">
        <v>1561</v>
      </c>
      <c r="C949" s="8" t="s">
        <v>2646</v>
      </c>
      <c r="D949" s="8" t="s">
        <v>2930</v>
      </c>
      <c r="E949" s="12">
        <v>43784</v>
      </c>
      <c r="F949" s="66" t="s">
        <v>2931</v>
      </c>
      <c r="G949" s="11" t="s">
        <v>96</v>
      </c>
      <c r="H949" s="8" t="s">
        <v>2714</v>
      </c>
      <c r="I949" s="8" t="s">
        <v>47</v>
      </c>
      <c r="J949" s="8" t="s">
        <v>1127</v>
      </c>
      <c r="K949" s="12">
        <v>43773</v>
      </c>
    </row>
    <row r="950" spans="1:11" ht="63" x14ac:dyDescent="0.25">
      <c r="A950" s="28">
        <v>941</v>
      </c>
      <c r="B950" s="55" t="s">
        <v>2932</v>
      </c>
      <c r="C950" s="509" t="s">
        <v>2933</v>
      </c>
      <c r="D950" s="509" t="s">
        <v>2934</v>
      </c>
      <c r="E950" s="5">
        <v>43781</v>
      </c>
      <c r="F950" s="509" t="s">
        <v>2935</v>
      </c>
      <c r="G950" s="96">
        <v>0.46875</v>
      </c>
      <c r="H950" s="175" t="s">
        <v>2907</v>
      </c>
      <c r="I950" s="509" t="s">
        <v>2345</v>
      </c>
      <c r="J950" s="509" t="s">
        <v>2936</v>
      </c>
      <c r="K950" s="5">
        <v>43773</v>
      </c>
    </row>
    <row r="951" spans="1:11" ht="236.25" x14ac:dyDescent="0.25">
      <c r="A951" s="28">
        <v>942</v>
      </c>
      <c r="B951" s="11" t="s">
        <v>2937</v>
      </c>
      <c r="C951" s="8" t="s">
        <v>2938</v>
      </c>
      <c r="D951" s="510" t="s">
        <v>2939</v>
      </c>
      <c r="E951" s="12">
        <v>43783</v>
      </c>
      <c r="F951" s="66" t="s">
        <v>2931</v>
      </c>
      <c r="G951" s="11" t="s">
        <v>53</v>
      </c>
      <c r="H951" s="8" t="s">
        <v>2940</v>
      </c>
      <c r="I951" s="8" t="s">
        <v>47</v>
      </c>
      <c r="J951" s="8" t="s">
        <v>2941</v>
      </c>
      <c r="K951" s="12">
        <v>43773</v>
      </c>
    </row>
    <row r="952" spans="1:11" ht="141.75" x14ac:dyDescent="0.25">
      <c r="A952" s="28">
        <v>943</v>
      </c>
      <c r="B952" s="17">
        <v>71040012682</v>
      </c>
      <c r="C952" s="8" t="s">
        <v>2942</v>
      </c>
      <c r="D952" s="8" t="s">
        <v>2943</v>
      </c>
      <c r="E952" s="41">
        <v>43784</v>
      </c>
      <c r="F952" s="8" t="s">
        <v>2944</v>
      </c>
      <c r="G952" s="271" t="s">
        <v>411</v>
      </c>
      <c r="H952" s="8" t="s">
        <v>2945</v>
      </c>
      <c r="I952" s="8" t="s">
        <v>1145</v>
      </c>
      <c r="J952" s="8" t="s">
        <v>249</v>
      </c>
      <c r="K952" s="41">
        <v>43770</v>
      </c>
    </row>
    <row r="953" spans="1:11" ht="173.25" x14ac:dyDescent="0.25">
      <c r="A953" s="28">
        <v>944</v>
      </c>
      <c r="B953" s="17">
        <v>110840002790</v>
      </c>
      <c r="C953" s="8" t="s">
        <v>1937</v>
      </c>
      <c r="D953" s="8" t="s">
        <v>2946</v>
      </c>
      <c r="E953" s="41">
        <v>43784</v>
      </c>
      <c r="F953" s="8" t="s">
        <v>2947</v>
      </c>
      <c r="G953" s="512" t="s">
        <v>53</v>
      </c>
      <c r="H953" s="8" t="s">
        <v>2945</v>
      </c>
      <c r="I953" s="8" t="s">
        <v>2948</v>
      </c>
      <c r="J953" s="8" t="s">
        <v>249</v>
      </c>
      <c r="K953" s="41">
        <v>43770</v>
      </c>
    </row>
    <row r="954" spans="1:11" ht="141.75" x14ac:dyDescent="0.25">
      <c r="A954" s="28">
        <v>945</v>
      </c>
      <c r="B954" s="17">
        <v>60240000156</v>
      </c>
      <c r="C954" s="8" t="s">
        <v>2949</v>
      </c>
      <c r="D954" s="8" t="s">
        <v>2950</v>
      </c>
      <c r="E954" s="41">
        <v>43784</v>
      </c>
      <c r="F954" s="8" t="s">
        <v>2951</v>
      </c>
      <c r="G954" s="271" t="s">
        <v>2658</v>
      </c>
      <c r="H954" s="8" t="s">
        <v>2945</v>
      </c>
      <c r="I954" s="8" t="s">
        <v>1145</v>
      </c>
      <c r="J954" s="8" t="s">
        <v>249</v>
      </c>
      <c r="K954" s="41">
        <v>43770</v>
      </c>
    </row>
    <row r="955" spans="1:11" ht="141.75" x14ac:dyDescent="0.25">
      <c r="A955" s="28">
        <v>946</v>
      </c>
      <c r="B955" s="17">
        <v>81240000569</v>
      </c>
      <c r="C955" s="8" t="s">
        <v>2952</v>
      </c>
      <c r="D955" s="8" t="s">
        <v>2953</v>
      </c>
      <c r="E955" s="41">
        <v>43784</v>
      </c>
      <c r="F955" s="66" t="s">
        <v>2931</v>
      </c>
      <c r="G955" s="271">
        <v>11232</v>
      </c>
      <c r="H955" s="8" t="s">
        <v>2945</v>
      </c>
      <c r="I955" s="8" t="s">
        <v>1145</v>
      </c>
      <c r="J955" s="8" t="s">
        <v>249</v>
      </c>
      <c r="K955" s="41">
        <v>43770</v>
      </c>
    </row>
    <row r="956" spans="1:11" ht="63" x14ac:dyDescent="0.25">
      <c r="A956" s="28">
        <v>947</v>
      </c>
      <c r="B956" s="55" t="s">
        <v>2954</v>
      </c>
      <c r="C956" s="511" t="s">
        <v>2955</v>
      </c>
      <c r="D956" s="511" t="s">
        <v>2956</v>
      </c>
      <c r="E956" s="5">
        <v>43781</v>
      </c>
      <c r="F956" s="511" t="s">
        <v>2935</v>
      </c>
      <c r="G956" s="96">
        <v>0.47916666666666669</v>
      </c>
      <c r="H956" s="175" t="s">
        <v>2907</v>
      </c>
      <c r="I956" s="511" t="s">
        <v>2345</v>
      </c>
      <c r="J956" s="511" t="s">
        <v>2936</v>
      </c>
      <c r="K956" s="5">
        <v>43773</v>
      </c>
    </row>
    <row r="957" spans="1:11" ht="63" x14ac:dyDescent="0.25">
      <c r="A957" s="28">
        <v>948</v>
      </c>
      <c r="B957" s="39">
        <v>120440004516</v>
      </c>
      <c r="C957" s="513" t="s">
        <v>1709</v>
      </c>
      <c r="D957" s="82" t="s">
        <v>2957</v>
      </c>
      <c r="E957" s="62">
        <v>43782</v>
      </c>
      <c r="F957" s="82" t="s">
        <v>2958</v>
      </c>
      <c r="G957" s="40">
        <v>0.45833333333333331</v>
      </c>
      <c r="H957" s="82" t="s">
        <v>2959</v>
      </c>
      <c r="I957" s="223" t="s">
        <v>388</v>
      </c>
      <c r="J957" s="513" t="s">
        <v>2960</v>
      </c>
      <c r="K957" s="48" t="s">
        <v>2961</v>
      </c>
    </row>
    <row r="958" spans="1:11" ht="63" x14ac:dyDescent="0.25">
      <c r="A958" s="28">
        <v>949</v>
      </c>
      <c r="B958" s="39">
        <v>61240001276</v>
      </c>
      <c r="C958" s="513" t="s">
        <v>2962</v>
      </c>
      <c r="D958" s="82" t="s">
        <v>2963</v>
      </c>
      <c r="E958" s="62">
        <v>43789</v>
      </c>
      <c r="F958" s="82" t="s">
        <v>2964</v>
      </c>
      <c r="G958" s="40">
        <v>0.41666666666666669</v>
      </c>
      <c r="H958" s="121" t="s">
        <v>2965</v>
      </c>
      <c r="I958" s="223" t="s">
        <v>388</v>
      </c>
      <c r="J958" s="513" t="s">
        <v>458</v>
      </c>
      <c r="K958" s="48" t="s">
        <v>2961</v>
      </c>
    </row>
    <row r="959" spans="1:11" ht="63" x14ac:dyDescent="0.25">
      <c r="A959" s="28">
        <v>950</v>
      </c>
      <c r="B959" s="39">
        <v>100240020190</v>
      </c>
      <c r="C959" s="223" t="s">
        <v>354</v>
      </c>
      <c r="D959" s="223" t="s">
        <v>2589</v>
      </c>
      <c r="E959" s="13">
        <v>43775</v>
      </c>
      <c r="F959" s="223" t="s">
        <v>1843</v>
      </c>
      <c r="G959" s="40">
        <v>0.41666666666666669</v>
      </c>
      <c r="H959" s="223" t="s">
        <v>2966</v>
      </c>
      <c r="I959" s="223" t="s">
        <v>388</v>
      </c>
      <c r="J959" s="6" t="s">
        <v>14</v>
      </c>
      <c r="K959" s="48" t="s">
        <v>2961</v>
      </c>
    </row>
    <row r="960" spans="1:11" ht="63" x14ac:dyDescent="0.25">
      <c r="A960" s="28">
        <v>951</v>
      </c>
      <c r="B960" s="39">
        <v>40940009607</v>
      </c>
      <c r="C960" s="513" t="s">
        <v>2967</v>
      </c>
      <c r="D960" s="513" t="s">
        <v>2076</v>
      </c>
      <c r="E960" s="5">
        <v>43783</v>
      </c>
      <c r="F960" s="513" t="s">
        <v>1619</v>
      </c>
      <c r="G960" s="40">
        <v>0.41666666666666669</v>
      </c>
      <c r="H960" s="83" t="s">
        <v>2968</v>
      </c>
      <c r="I960" s="223" t="s">
        <v>388</v>
      </c>
      <c r="J960" s="513" t="s">
        <v>2078</v>
      </c>
      <c r="K960" s="48" t="s">
        <v>2961</v>
      </c>
    </row>
    <row r="961" spans="1:11" ht="173.25" x14ac:dyDescent="0.25">
      <c r="A961" s="28">
        <v>952</v>
      </c>
      <c r="B961" s="529" t="s">
        <v>2969</v>
      </c>
      <c r="C961" s="516" t="s">
        <v>2970</v>
      </c>
      <c r="D961" s="516" t="s">
        <v>2971</v>
      </c>
      <c r="E961" s="517">
        <v>43795</v>
      </c>
      <c r="F961" s="518" t="s">
        <v>2972</v>
      </c>
      <c r="G961" s="519">
        <v>0.625</v>
      </c>
      <c r="H961" s="518" t="s">
        <v>2973</v>
      </c>
      <c r="I961" s="518" t="s">
        <v>2140</v>
      </c>
      <c r="J961" s="520" t="s">
        <v>2141</v>
      </c>
      <c r="K961" s="521">
        <v>43774</v>
      </c>
    </row>
    <row r="962" spans="1:11" ht="173.25" x14ac:dyDescent="0.25">
      <c r="A962" s="28">
        <v>953</v>
      </c>
      <c r="B962" s="530" t="s">
        <v>2974</v>
      </c>
      <c r="C962" s="522" t="s">
        <v>2975</v>
      </c>
      <c r="D962" s="523" t="s">
        <v>2976</v>
      </c>
      <c r="E962" s="524">
        <v>43795</v>
      </c>
      <c r="F962" s="523" t="s">
        <v>2972</v>
      </c>
      <c r="G962" s="525">
        <v>0.63541666666666663</v>
      </c>
      <c r="H962" s="522" t="s">
        <v>2977</v>
      </c>
      <c r="I962" s="523" t="s">
        <v>2140</v>
      </c>
      <c r="J962" s="526" t="s">
        <v>2141</v>
      </c>
      <c r="K962" s="527">
        <v>43774</v>
      </c>
    </row>
    <row r="963" spans="1:11" ht="141.75" x14ac:dyDescent="0.25">
      <c r="A963" s="28">
        <v>954</v>
      </c>
      <c r="B963" s="531" t="s">
        <v>2978</v>
      </c>
      <c r="C963" s="514" t="s">
        <v>2979</v>
      </c>
      <c r="D963" s="514" t="s">
        <v>2980</v>
      </c>
      <c r="E963" s="62">
        <v>43789</v>
      </c>
      <c r="F963" s="56" t="s">
        <v>2972</v>
      </c>
      <c r="G963" s="40">
        <v>0.45833333333333331</v>
      </c>
      <c r="H963" s="514" t="s">
        <v>2981</v>
      </c>
      <c r="I963" s="514" t="s">
        <v>73</v>
      </c>
      <c r="J963" s="514" t="s">
        <v>1769</v>
      </c>
      <c r="K963" s="528">
        <v>43774</v>
      </c>
    </row>
    <row r="964" spans="1:11" ht="63" x14ac:dyDescent="0.25">
      <c r="A964" s="28">
        <v>955</v>
      </c>
      <c r="B964" s="533">
        <v>11240012748</v>
      </c>
      <c r="C964" s="30" t="s">
        <v>466</v>
      </c>
      <c r="D964" s="82" t="s">
        <v>1460</v>
      </c>
      <c r="E964" s="62">
        <v>43788</v>
      </c>
      <c r="F964" s="82" t="s">
        <v>2982</v>
      </c>
      <c r="G964" s="40">
        <v>0.45833333333333331</v>
      </c>
      <c r="H964" s="82" t="s">
        <v>2983</v>
      </c>
      <c r="I964" s="223" t="s">
        <v>388</v>
      </c>
      <c r="J964" s="515" t="s">
        <v>316</v>
      </c>
      <c r="K964" s="48" t="s">
        <v>2984</v>
      </c>
    </row>
    <row r="965" spans="1:11" ht="63" x14ac:dyDescent="0.25">
      <c r="A965" s="28">
        <v>956</v>
      </c>
      <c r="B965" s="39">
        <v>50640007146</v>
      </c>
      <c r="C965" s="532" t="s">
        <v>2843</v>
      </c>
      <c r="D965" s="82" t="s">
        <v>2985</v>
      </c>
      <c r="E965" s="534">
        <v>43789</v>
      </c>
      <c r="F965" s="82" t="s">
        <v>2986</v>
      </c>
      <c r="G965" s="40">
        <v>0.41666666666666669</v>
      </c>
      <c r="H965" s="30" t="s">
        <v>2987</v>
      </c>
      <c r="I965" s="223" t="s">
        <v>388</v>
      </c>
      <c r="J965" s="532" t="s">
        <v>458</v>
      </c>
      <c r="K965" s="48" t="s">
        <v>2984</v>
      </c>
    </row>
    <row r="966" spans="1:11" ht="63" x14ac:dyDescent="0.25">
      <c r="A966" s="28">
        <v>957</v>
      </c>
      <c r="B966" s="39">
        <v>50640007146</v>
      </c>
      <c r="C966" s="532" t="s">
        <v>2845</v>
      </c>
      <c r="D966" s="82" t="s">
        <v>2988</v>
      </c>
      <c r="E966" s="534">
        <v>43758</v>
      </c>
      <c r="F966" s="82" t="s">
        <v>2986</v>
      </c>
      <c r="G966" s="40">
        <v>0.41666666666666669</v>
      </c>
      <c r="H966" s="30" t="s">
        <v>2987</v>
      </c>
      <c r="I966" s="223" t="s">
        <v>388</v>
      </c>
      <c r="J966" s="532" t="s">
        <v>458</v>
      </c>
      <c r="K966" s="48" t="s">
        <v>2984</v>
      </c>
    </row>
    <row r="967" spans="1:11" ht="236.25" x14ac:dyDescent="0.25">
      <c r="A967" s="28">
        <v>958</v>
      </c>
      <c r="B967" s="11" t="s">
        <v>626</v>
      </c>
      <c r="C967" s="8" t="s">
        <v>627</v>
      </c>
      <c r="D967" s="8" t="s">
        <v>2989</v>
      </c>
      <c r="E967" s="12" t="s">
        <v>2990</v>
      </c>
      <c r="F967" s="66" t="s">
        <v>2991</v>
      </c>
      <c r="G967" s="11" t="s">
        <v>2052</v>
      </c>
      <c r="H967" s="8" t="s">
        <v>2714</v>
      </c>
      <c r="I967" s="8" t="s">
        <v>47</v>
      </c>
      <c r="J967" s="8" t="s">
        <v>936</v>
      </c>
      <c r="K967" s="8" t="s">
        <v>2992</v>
      </c>
    </row>
    <row r="968" spans="1:11" ht="236.25" x14ac:dyDescent="0.25">
      <c r="A968" s="28">
        <v>959</v>
      </c>
      <c r="B968" s="11" t="s">
        <v>1561</v>
      </c>
      <c r="C968" s="8" t="s">
        <v>2646</v>
      </c>
      <c r="D968" s="8" t="s">
        <v>1653</v>
      </c>
      <c r="E968" s="12" t="s">
        <v>2990</v>
      </c>
      <c r="F968" s="66" t="s">
        <v>2991</v>
      </c>
      <c r="G968" s="11" t="s">
        <v>96</v>
      </c>
      <c r="H968" s="8" t="s">
        <v>2714</v>
      </c>
      <c r="I968" s="8" t="s">
        <v>47</v>
      </c>
      <c r="J968" s="8" t="s">
        <v>936</v>
      </c>
      <c r="K968" s="8" t="s">
        <v>2992</v>
      </c>
    </row>
    <row r="969" spans="1:11" ht="63" x14ac:dyDescent="0.25">
      <c r="A969" s="28">
        <v>960</v>
      </c>
      <c r="B969" s="39">
        <v>151240021507</v>
      </c>
      <c r="C969" s="535" t="s">
        <v>2993</v>
      </c>
      <c r="D969" s="82" t="s">
        <v>2994</v>
      </c>
      <c r="E969" s="62">
        <v>43789</v>
      </c>
      <c r="F969" s="82" t="s">
        <v>2986</v>
      </c>
      <c r="G969" s="40">
        <v>0.5</v>
      </c>
      <c r="H969" s="30" t="s">
        <v>2995</v>
      </c>
      <c r="I969" s="223" t="s">
        <v>388</v>
      </c>
      <c r="J969" s="535" t="s">
        <v>1626</v>
      </c>
      <c r="K969" s="48" t="s">
        <v>2996</v>
      </c>
    </row>
    <row r="970" spans="1:11" ht="63" x14ac:dyDescent="0.25">
      <c r="A970" s="28">
        <v>961</v>
      </c>
      <c r="B970" s="39">
        <v>10740000511</v>
      </c>
      <c r="C970" s="205" t="s">
        <v>2997</v>
      </c>
      <c r="D970" s="82" t="s">
        <v>2998</v>
      </c>
      <c r="E970" s="62">
        <v>43789</v>
      </c>
      <c r="F970" s="82" t="s">
        <v>2986</v>
      </c>
      <c r="G970" s="40">
        <v>0.5</v>
      </c>
      <c r="H970" s="82" t="s">
        <v>2999</v>
      </c>
      <c r="I970" s="223" t="s">
        <v>388</v>
      </c>
      <c r="J970" s="535" t="s">
        <v>1626</v>
      </c>
      <c r="K970" s="48" t="s">
        <v>2996</v>
      </c>
    </row>
    <row r="971" spans="1:11" ht="110.25" x14ac:dyDescent="0.25">
      <c r="A971" s="28">
        <v>962</v>
      </c>
      <c r="B971" s="67">
        <v>51240005722</v>
      </c>
      <c r="C971" s="68" t="s">
        <v>85</v>
      </c>
      <c r="D971" s="8" t="s">
        <v>1738</v>
      </c>
      <c r="E971" s="69">
        <v>43791</v>
      </c>
      <c r="F971" s="8" t="s">
        <v>1739</v>
      </c>
      <c r="G971" s="70">
        <v>0.41666666666666669</v>
      </c>
      <c r="H971" s="71" t="s">
        <v>3000</v>
      </c>
      <c r="I971" s="68" t="s">
        <v>39</v>
      </c>
      <c r="J971" s="536" t="s">
        <v>89</v>
      </c>
      <c r="K971" s="254">
        <v>43777</v>
      </c>
    </row>
    <row r="972" spans="1:11" ht="63" x14ac:dyDescent="0.25">
      <c r="A972" s="28">
        <v>963</v>
      </c>
      <c r="B972" s="676" t="s">
        <v>3385</v>
      </c>
      <c r="C972" s="677" t="s">
        <v>3386</v>
      </c>
      <c r="D972" s="677" t="s">
        <v>3387</v>
      </c>
      <c r="E972" s="678">
        <v>43787</v>
      </c>
      <c r="F972" s="677" t="s">
        <v>3388</v>
      </c>
      <c r="G972" s="679">
        <v>0.4375</v>
      </c>
      <c r="H972" s="677" t="s">
        <v>3389</v>
      </c>
      <c r="I972" s="680" t="s">
        <v>13</v>
      </c>
      <c r="J972" s="681" t="s">
        <v>2829</v>
      </c>
      <c r="K972" s="678">
        <v>43779</v>
      </c>
    </row>
    <row r="973" spans="1:11" ht="126" x14ac:dyDescent="0.25">
      <c r="A973" s="28">
        <v>964</v>
      </c>
      <c r="B973" s="137">
        <v>160840026955</v>
      </c>
      <c r="C973" s="537" t="s">
        <v>968</v>
      </c>
      <c r="D973" s="537" t="s">
        <v>969</v>
      </c>
      <c r="E973" s="5">
        <v>43792</v>
      </c>
      <c r="F973" s="537" t="s">
        <v>3001</v>
      </c>
      <c r="G973" s="96">
        <v>0.625</v>
      </c>
      <c r="H973" s="537" t="s">
        <v>3002</v>
      </c>
      <c r="I973" s="537" t="s">
        <v>437</v>
      </c>
      <c r="J973" s="537" t="s">
        <v>438</v>
      </c>
      <c r="K973" s="528">
        <v>43781</v>
      </c>
    </row>
    <row r="974" spans="1:11" ht="126" x14ac:dyDescent="0.25">
      <c r="A974" s="28">
        <v>965</v>
      </c>
      <c r="B974" s="95" t="s">
        <v>3003</v>
      </c>
      <c r="C974" s="537" t="s">
        <v>3004</v>
      </c>
      <c r="D974" s="537" t="s">
        <v>3005</v>
      </c>
      <c r="E974" s="5">
        <v>43798</v>
      </c>
      <c r="F974" s="537" t="s">
        <v>3006</v>
      </c>
      <c r="G974" s="96">
        <v>0.625</v>
      </c>
      <c r="H974" s="537" t="s">
        <v>3007</v>
      </c>
      <c r="I974" s="92" t="s">
        <v>437</v>
      </c>
      <c r="J974" s="537" t="s">
        <v>438</v>
      </c>
      <c r="K974" s="528">
        <v>43781</v>
      </c>
    </row>
    <row r="975" spans="1:11" ht="63" x14ac:dyDescent="0.25">
      <c r="A975" s="28">
        <v>966</v>
      </c>
      <c r="B975" s="55" t="s">
        <v>3008</v>
      </c>
      <c r="C975" s="537" t="s">
        <v>3009</v>
      </c>
      <c r="D975" s="537" t="s">
        <v>3010</v>
      </c>
      <c r="E975" s="5">
        <v>43790</v>
      </c>
      <c r="F975" s="537" t="s">
        <v>2906</v>
      </c>
      <c r="G975" s="96">
        <v>0.625</v>
      </c>
      <c r="H975" s="537" t="s">
        <v>3011</v>
      </c>
      <c r="I975" s="537" t="s">
        <v>2345</v>
      </c>
      <c r="J975" s="537" t="s">
        <v>2908</v>
      </c>
      <c r="K975" s="528">
        <v>43781</v>
      </c>
    </row>
    <row r="976" spans="1:11" ht="63" x14ac:dyDescent="0.25">
      <c r="A976" s="28">
        <v>967</v>
      </c>
      <c r="B976" s="55" t="s">
        <v>3012</v>
      </c>
      <c r="C976" s="537" t="s">
        <v>3013</v>
      </c>
      <c r="D976" s="537" t="s">
        <v>3014</v>
      </c>
      <c r="E976" s="5">
        <v>43790</v>
      </c>
      <c r="F976" s="537" t="s">
        <v>2906</v>
      </c>
      <c r="G976" s="96">
        <v>0.625</v>
      </c>
      <c r="H976" s="537" t="s">
        <v>2907</v>
      </c>
      <c r="I976" s="537" t="s">
        <v>2345</v>
      </c>
      <c r="J976" s="537" t="s">
        <v>2908</v>
      </c>
      <c r="K976" s="528">
        <v>43781</v>
      </c>
    </row>
    <row r="977" spans="1:11" ht="141.75" x14ac:dyDescent="0.25">
      <c r="A977" s="28">
        <v>968</v>
      </c>
      <c r="B977" s="95" t="s">
        <v>679</v>
      </c>
      <c r="C977" s="537" t="s">
        <v>680</v>
      </c>
      <c r="D977" s="537" t="s">
        <v>3015</v>
      </c>
      <c r="E977" s="5">
        <v>43794</v>
      </c>
      <c r="F977" s="537" t="s">
        <v>3016</v>
      </c>
      <c r="G977" s="96">
        <v>0.625</v>
      </c>
      <c r="H977" s="537" t="s">
        <v>3017</v>
      </c>
      <c r="I977" s="92" t="s">
        <v>437</v>
      </c>
      <c r="J977" s="537" t="s">
        <v>438</v>
      </c>
      <c r="K977" s="528">
        <v>43781</v>
      </c>
    </row>
    <row r="978" spans="1:11" ht="63" x14ac:dyDescent="0.25">
      <c r="A978" s="28">
        <v>969</v>
      </c>
      <c r="B978" s="59">
        <v>130440023099</v>
      </c>
      <c r="C978" s="56" t="s">
        <v>1471</v>
      </c>
      <c r="D978" s="56" t="s">
        <v>1472</v>
      </c>
      <c r="E978" s="27">
        <v>43796</v>
      </c>
      <c r="F978" s="56" t="s">
        <v>2717</v>
      </c>
      <c r="G978" s="57">
        <v>0.45833333333333331</v>
      </c>
      <c r="H978" s="8" t="s">
        <v>1191</v>
      </c>
      <c r="I978" s="24" t="s">
        <v>13</v>
      </c>
      <c r="J978" s="58" t="s">
        <v>217</v>
      </c>
      <c r="K978" s="528">
        <v>43781</v>
      </c>
    </row>
    <row r="979" spans="1:11" ht="63" x14ac:dyDescent="0.25">
      <c r="A979" s="28">
        <v>970</v>
      </c>
      <c r="B979" s="59">
        <v>150140016811</v>
      </c>
      <c r="C979" s="56" t="s">
        <v>2396</v>
      </c>
      <c r="D979" s="56" t="s">
        <v>2397</v>
      </c>
      <c r="E979" s="27">
        <v>43796</v>
      </c>
      <c r="F979" s="56" t="s">
        <v>2717</v>
      </c>
      <c r="G979" s="57">
        <v>0.45833333333333331</v>
      </c>
      <c r="H979" s="8" t="s">
        <v>216</v>
      </c>
      <c r="I979" s="24" t="s">
        <v>13</v>
      </c>
      <c r="J979" s="58" t="s">
        <v>217</v>
      </c>
      <c r="K979" s="528">
        <v>43781</v>
      </c>
    </row>
    <row r="980" spans="1:11" ht="63" x14ac:dyDescent="0.25">
      <c r="A980" s="28">
        <v>971</v>
      </c>
      <c r="B980" s="55" t="s">
        <v>808</v>
      </c>
      <c r="C980" s="537" t="s">
        <v>809</v>
      </c>
      <c r="D980" s="56" t="s">
        <v>3018</v>
      </c>
      <c r="E980" s="27">
        <v>43796</v>
      </c>
      <c r="F980" s="56" t="s">
        <v>2717</v>
      </c>
      <c r="G980" s="57">
        <v>0.45833333333333331</v>
      </c>
      <c r="H980" s="8" t="s">
        <v>830</v>
      </c>
      <c r="I980" s="24" t="s">
        <v>13</v>
      </c>
      <c r="J980" s="58" t="s">
        <v>217</v>
      </c>
      <c r="K980" s="528">
        <v>43781</v>
      </c>
    </row>
    <row r="981" spans="1:11" ht="63" x14ac:dyDescent="0.25">
      <c r="A981" s="28">
        <v>972</v>
      </c>
      <c r="B981" s="59">
        <v>71240003640</v>
      </c>
      <c r="C981" s="56" t="s">
        <v>1485</v>
      </c>
      <c r="D981" s="56" t="s">
        <v>1486</v>
      </c>
      <c r="E981" s="27">
        <v>43796</v>
      </c>
      <c r="F981" s="56" t="s">
        <v>2717</v>
      </c>
      <c r="G981" s="57">
        <v>0.45833333333333331</v>
      </c>
      <c r="H981" s="8" t="s">
        <v>814</v>
      </c>
      <c r="I981" s="24" t="s">
        <v>13</v>
      </c>
      <c r="J981" s="58" t="s">
        <v>217</v>
      </c>
      <c r="K981" s="528">
        <v>43781</v>
      </c>
    </row>
    <row r="982" spans="1:11" ht="63" x14ac:dyDescent="0.25">
      <c r="A982" s="28">
        <v>973</v>
      </c>
      <c r="B982" s="59">
        <v>141140015983</v>
      </c>
      <c r="C982" s="56" t="s">
        <v>643</v>
      </c>
      <c r="D982" s="56" t="s">
        <v>3019</v>
      </c>
      <c r="E982" s="27">
        <v>43796</v>
      </c>
      <c r="F982" s="56" t="s">
        <v>2717</v>
      </c>
      <c r="G982" s="57">
        <v>0.45833333333333331</v>
      </c>
      <c r="H982" s="8" t="s">
        <v>216</v>
      </c>
      <c r="I982" s="24" t="s">
        <v>13</v>
      </c>
      <c r="J982" s="58" t="s">
        <v>217</v>
      </c>
      <c r="K982" s="528">
        <v>43781</v>
      </c>
    </row>
    <row r="983" spans="1:11" ht="63" x14ac:dyDescent="0.25">
      <c r="A983" s="28">
        <v>974</v>
      </c>
      <c r="B983" s="59">
        <v>80340015914</v>
      </c>
      <c r="C983" s="56" t="s">
        <v>641</v>
      </c>
      <c r="D983" s="56" t="s">
        <v>3020</v>
      </c>
      <c r="E983" s="27">
        <v>43796</v>
      </c>
      <c r="F983" s="56" t="s">
        <v>2717</v>
      </c>
      <c r="G983" s="57">
        <v>0.45833333333333331</v>
      </c>
      <c r="H983" s="8" t="s">
        <v>216</v>
      </c>
      <c r="I983" s="24" t="s">
        <v>13</v>
      </c>
      <c r="J983" s="58" t="s">
        <v>217</v>
      </c>
      <c r="K983" s="528">
        <v>43781</v>
      </c>
    </row>
    <row r="984" spans="1:11" ht="63" x14ac:dyDescent="0.25">
      <c r="A984" s="28">
        <v>975</v>
      </c>
      <c r="B984" s="185">
        <v>40840002567</v>
      </c>
      <c r="C984" s="538" t="s">
        <v>3021</v>
      </c>
      <c r="D984" s="539" t="s">
        <v>3022</v>
      </c>
      <c r="E984" s="183">
        <v>43789</v>
      </c>
      <c r="F984" s="539" t="s">
        <v>2986</v>
      </c>
      <c r="G984" s="184">
        <v>0.45833333333333331</v>
      </c>
      <c r="H984" s="540" t="s">
        <v>3023</v>
      </c>
      <c r="I984" s="541" t="s">
        <v>388</v>
      </c>
      <c r="J984" s="542" t="s">
        <v>345</v>
      </c>
      <c r="K984" s="183">
        <v>43780</v>
      </c>
    </row>
    <row r="985" spans="1:11" ht="63" x14ac:dyDescent="0.25">
      <c r="A985" s="28">
        <v>976</v>
      </c>
      <c r="B985" s="185">
        <v>70940024438</v>
      </c>
      <c r="C985" s="97" t="s">
        <v>3024</v>
      </c>
      <c r="D985" s="539" t="s">
        <v>3025</v>
      </c>
      <c r="E985" s="183">
        <v>43796</v>
      </c>
      <c r="F985" s="539" t="s">
        <v>2986</v>
      </c>
      <c r="G985" s="184">
        <v>0.45833333333333331</v>
      </c>
      <c r="H985" s="539" t="s">
        <v>3026</v>
      </c>
      <c r="I985" s="541" t="s">
        <v>388</v>
      </c>
      <c r="J985" s="542" t="s">
        <v>345</v>
      </c>
      <c r="K985" s="183">
        <v>43780</v>
      </c>
    </row>
    <row r="986" spans="1:11" ht="63" x14ac:dyDescent="0.25">
      <c r="A986" s="28">
        <v>977</v>
      </c>
      <c r="B986" s="185">
        <v>91040007392</v>
      </c>
      <c r="C986" s="538" t="s">
        <v>3027</v>
      </c>
      <c r="D986" s="543" t="s">
        <v>3028</v>
      </c>
      <c r="E986" s="183">
        <v>43791</v>
      </c>
      <c r="F986" s="539" t="s">
        <v>2986</v>
      </c>
      <c r="G986" s="544">
        <v>0.41666666666666669</v>
      </c>
      <c r="H986" s="539" t="s">
        <v>3029</v>
      </c>
      <c r="I986" s="541" t="s">
        <v>388</v>
      </c>
      <c r="J986" s="545" t="s">
        <v>3030</v>
      </c>
      <c r="K986" s="183">
        <v>43780</v>
      </c>
    </row>
    <row r="987" spans="1:11" ht="63" x14ac:dyDescent="0.25">
      <c r="A987" s="28">
        <v>978</v>
      </c>
      <c r="B987" s="185">
        <v>140001269</v>
      </c>
      <c r="C987" s="538" t="s">
        <v>3031</v>
      </c>
      <c r="D987" s="539" t="s">
        <v>3032</v>
      </c>
      <c r="E987" s="546">
        <v>43794</v>
      </c>
      <c r="F987" s="547" t="s">
        <v>2986</v>
      </c>
      <c r="G987" s="548">
        <v>0.41666666666666669</v>
      </c>
      <c r="H987" s="547" t="s">
        <v>3026</v>
      </c>
      <c r="I987" s="549" t="s">
        <v>388</v>
      </c>
      <c r="J987" s="545" t="s">
        <v>2395</v>
      </c>
      <c r="K987" s="183">
        <v>43780</v>
      </c>
    </row>
    <row r="988" spans="1:11" ht="63" x14ac:dyDescent="0.25">
      <c r="A988" s="28">
        <v>979</v>
      </c>
      <c r="B988" s="185">
        <v>40940008202</v>
      </c>
      <c r="C988" s="538" t="s">
        <v>2391</v>
      </c>
      <c r="D988" s="539" t="s">
        <v>3033</v>
      </c>
      <c r="E988" s="183">
        <v>43794</v>
      </c>
      <c r="F988" s="539" t="s">
        <v>2986</v>
      </c>
      <c r="G988" s="544">
        <v>0.41666666666666669</v>
      </c>
      <c r="H988" s="539" t="s">
        <v>3026</v>
      </c>
      <c r="I988" s="541" t="s">
        <v>388</v>
      </c>
      <c r="J988" s="545" t="s">
        <v>2395</v>
      </c>
      <c r="K988" s="183">
        <v>43780</v>
      </c>
    </row>
    <row r="989" spans="1:11" ht="63" x14ac:dyDescent="0.25">
      <c r="A989" s="28">
        <v>980</v>
      </c>
      <c r="B989" s="185">
        <v>920340000041</v>
      </c>
      <c r="C989" s="538" t="s">
        <v>3034</v>
      </c>
      <c r="D989" s="539" t="s">
        <v>3035</v>
      </c>
      <c r="E989" s="183">
        <v>43802</v>
      </c>
      <c r="F989" s="539" t="s">
        <v>2986</v>
      </c>
      <c r="G989" s="544">
        <v>0.45833333333333331</v>
      </c>
      <c r="H989" s="539" t="s">
        <v>3026</v>
      </c>
      <c r="I989" s="541" t="s">
        <v>388</v>
      </c>
      <c r="J989" s="92" t="s">
        <v>869</v>
      </c>
      <c r="K989" s="183">
        <v>43780</v>
      </c>
    </row>
    <row r="990" spans="1:11" ht="63" x14ac:dyDescent="0.25">
      <c r="A990" s="28">
        <v>981</v>
      </c>
      <c r="B990" s="550">
        <v>110840002790</v>
      </c>
      <c r="C990" s="178" t="s">
        <v>1937</v>
      </c>
      <c r="D990" s="551" t="s">
        <v>3036</v>
      </c>
      <c r="E990" s="409">
        <v>43794</v>
      </c>
      <c r="F990" s="551" t="s">
        <v>2947</v>
      </c>
      <c r="G990" s="544">
        <v>0.41666666666666669</v>
      </c>
      <c r="H990" s="463" t="s">
        <v>3037</v>
      </c>
      <c r="I990" s="541" t="s">
        <v>388</v>
      </c>
      <c r="J990" s="178" t="s">
        <v>249</v>
      </c>
      <c r="K990" s="183">
        <v>43780</v>
      </c>
    </row>
    <row r="991" spans="1:11" ht="63" x14ac:dyDescent="0.25">
      <c r="A991" s="28">
        <v>982</v>
      </c>
      <c r="B991" s="550">
        <v>10640003126</v>
      </c>
      <c r="C991" s="178" t="s">
        <v>245</v>
      </c>
      <c r="D991" s="551" t="s">
        <v>3038</v>
      </c>
      <c r="E991" s="409">
        <v>43794</v>
      </c>
      <c r="F991" s="551" t="s">
        <v>3039</v>
      </c>
      <c r="G991" s="184">
        <v>0.45833333333333331</v>
      </c>
      <c r="H991" s="463" t="s">
        <v>3040</v>
      </c>
      <c r="I991" s="541" t="s">
        <v>388</v>
      </c>
      <c r="J991" s="178" t="s">
        <v>249</v>
      </c>
      <c r="K991" s="183">
        <v>43780</v>
      </c>
    </row>
    <row r="992" spans="1:11" ht="63" x14ac:dyDescent="0.25">
      <c r="A992" s="28">
        <v>983</v>
      </c>
      <c r="B992" s="128">
        <v>120140014750</v>
      </c>
      <c r="C992" s="552" t="s">
        <v>3041</v>
      </c>
      <c r="D992" s="463" t="s">
        <v>3042</v>
      </c>
      <c r="E992" s="409">
        <v>43794</v>
      </c>
      <c r="F992" s="463" t="s">
        <v>3039</v>
      </c>
      <c r="G992" s="184">
        <v>0.45833333333333331</v>
      </c>
      <c r="H992" s="178" t="s">
        <v>892</v>
      </c>
      <c r="I992" s="541" t="s">
        <v>388</v>
      </c>
      <c r="J992" s="178" t="s">
        <v>3043</v>
      </c>
      <c r="K992" s="183">
        <v>43780</v>
      </c>
    </row>
    <row r="993" spans="1:11" ht="63" x14ac:dyDescent="0.25">
      <c r="A993" s="28">
        <v>984</v>
      </c>
      <c r="B993" s="553" t="s">
        <v>3044</v>
      </c>
      <c r="C993" s="463" t="s">
        <v>3045</v>
      </c>
      <c r="D993" s="463" t="s">
        <v>3046</v>
      </c>
      <c r="E993" s="156" t="s">
        <v>3047</v>
      </c>
      <c r="F993" s="463" t="s">
        <v>3048</v>
      </c>
      <c r="G993" s="554" t="s">
        <v>3049</v>
      </c>
      <c r="H993" s="463" t="s">
        <v>3050</v>
      </c>
      <c r="I993" s="541" t="s">
        <v>388</v>
      </c>
      <c r="J993" s="92" t="s">
        <v>14</v>
      </c>
      <c r="K993" s="13">
        <v>43780</v>
      </c>
    </row>
    <row r="994" spans="1:11" ht="63" x14ac:dyDescent="0.25">
      <c r="A994" s="28">
        <v>985</v>
      </c>
      <c r="B994" s="45" t="s">
        <v>751</v>
      </c>
      <c r="C994" s="46" t="s">
        <v>752</v>
      </c>
      <c r="D994" s="8" t="s">
        <v>2349</v>
      </c>
      <c r="E994" s="12">
        <v>43796</v>
      </c>
      <c r="F994" s="8" t="s">
        <v>2350</v>
      </c>
      <c r="G994" s="184">
        <v>0.45833333333333331</v>
      </c>
      <c r="H994" s="78" t="s">
        <v>2209</v>
      </c>
      <c r="I994" s="541" t="s">
        <v>388</v>
      </c>
      <c r="J994" s="8" t="s">
        <v>180</v>
      </c>
      <c r="K994" s="254">
        <v>43781</v>
      </c>
    </row>
    <row r="995" spans="1:11" ht="63" x14ac:dyDescent="0.25">
      <c r="A995" s="28">
        <v>986</v>
      </c>
      <c r="B995" s="95" t="s">
        <v>400</v>
      </c>
      <c r="C995" s="61" t="s">
        <v>3051</v>
      </c>
      <c r="D995" s="180" t="s">
        <v>3052</v>
      </c>
      <c r="E995" s="60" t="s">
        <v>3053</v>
      </c>
      <c r="F995" s="179" t="s">
        <v>3054</v>
      </c>
      <c r="G995" s="556">
        <v>0.5</v>
      </c>
      <c r="H995" s="557" t="s">
        <v>3055</v>
      </c>
      <c r="I995" s="541" t="s">
        <v>388</v>
      </c>
      <c r="J995" s="558" t="s">
        <v>3056</v>
      </c>
      <c r="K995" s="254">
        <v>43780</v>
      </c>
    </row>
    <row r="996" spans="1:11" ht="63" x14ac:dyDescent="0.25">
      <c r="A996" s="28">
        <v>987</v>
      </c>
      <c r="B996" s="559" t="s">
        <v>3057</v>
      </c>
      <c r="C996" s="61" t="s">
        <v>3058</v>
      </c>
      <c r="D996" s="558" t="s">
        <v>3059</v>
      </c>
      <c r="E996" s="60" t="s">
        <v>3053</v>
      </c>
      <c r="F996" s="179" t="s">
        <v>3054</v>
      </c>
      <c r="G996" s="556">
        <v>0.50069444444444444</v>
      </c>
      <c r="H996" s="557" t="s">
        <v>3055</v>
      </c>
      <c r="I996" s="541" t="s">
        <v>388</v>
      </c>
      <c r="J996" s="558" t="s">
        <v>3056</v>
      </c>
      <c r="K996" s="254">
        <v>43780</v>
      </c>
    </row>
    <row r="997" spans="1:11" ht="63" x14ac:dyDescent="0.25">
      <c r="A997" s="28">
        <v>988</v>
      </c>
      <c r="B997" s="95" t="s">
        <v>396</v>
      </c>
      <c r="C997" s="61" t="s">
        <v>3060</v>
      </c>
      <c r="D997" s="180" t="s">
        <v>3061</v>
      </c>
      <c r="E997" s="60" t="s">
        <v>3053</v>
      </c>
      <c r="F997" s="179" t="s">
        <v>3054</v>
      </c>
      <c r="G997" s="556">
        <v>0.50138888888888888</v>
      </c>
      <c r="H997" s="557" t="s">
        <v>3055</v>
      </c>
      <c r="I997" s="541" t="s">
        <v>388</v>
      </c>
      <c r="J997" s="558" t="s">
        <v>3056</v>
      </c>
      <c r="K997" s="254">
        <v>43780</v>
      </c>
    </row>
    <row r="998" spans="1:11" ht="63" x14ac:dyDescent="0.25">
      <c r="A998" s="28">
        <v>989</v>
      </c>
      <c r="B998" s="95" t="s">
        <v>3062</v>
      </c>
      <c r="C998" s="61" t="s">
        <v>3063</v>
      </c>
      <c r="D998" s="180" t="s">
        <v>3064</v>
      </c>
      <c r="E998" s="60" t="s">
        <v>3053</v>
      </c>
      <c r="F998" s="179" t="s">
        <v>3054</v>
      </c>
      <c r="G998" s="556">
        <v>0.50208333333333333</v>
      </c>
      <c r="H998" s="557" t="s">
        <v>3055</v>
      </c>
      <c r="I998" s="541" t="s">
        <v>388</v>
      </c>
      <c r="J998" s="558" t="s">
        <v>3056</v>
      </c>
      <c r="K998" s="254">
        <v>43780</v>
      </c>
    </row>
    <row r="999" spans="1:11" ht="63" x14ac:dyDescent="0.25">
      <c r="A999" s="28">
        <v>990</v>
      </c>
      <c r="B999" s="560" t="s">
        <v>3065</v>
      </c>
      <c r="C999" s="561" t="s">
        <v>3066</v>
      </c>
      <c r="D999" s="558" t="s">
        <v>3067</v>
      </c>
      <c r="E999" s="60" t="s">
        <v>3053</v>
      </c>
      <c r="F999" s="179" t="s">
        <v>3054</v>
      </c>
      <c r="G999" s="556">
        <v>0.50277777777777777</v>
      </c>
      <c r="H999" s="557" t="s">
        <v>3055</v>
      </c>
      <c r="I999" s="541" t="s">
        <v>388</v>
      </c>
      <c r="J999" s="558" t="s">
        <v>3056</v>
      </c>
      <c r="K999" s="254">
        <v>43780</v>
      </c>
    </row>
    <row r="1000" spans="1:11" ht="63" x14ac:dyDescent="0.25">
      <c r="A1000" s="28">
        <v>991</v>
      </c>
      <c r="B1000" s="562" t="s">
        <v>3068</v>
      </c>
      <c r="C1000" s="563" t="s">
        <v>3069</v>
      </c>
      <c r="D1000" s="558" t="s">
        <v>3070</v>
      </c>
      <c r="E1000" s="60" t="s">
        <v>3053</v>
      </c>
      <c r="F1000" s="179" t="s">
        <v>3054</v>
      </c>
      <c r="G1000" s="556">
        <v>0.50347222222222221</v>
      </c>
      <c r="H1000" s="557" t="s">
        <v>3055</v>
      </c>
      <c r="I1000" s="541" t="s">
        <v>388</v>
      </c>
      <c r="J1000" s="558" t="s">
        <v>3056</v>
      </c>
      <c r="K1000" s="254">
        <v>43780</v>
      </c>
    </row>
    <row r="1001" spans="1:11" ht="63" x14ac:dyDescent="0.25">
      <c r="A1001" s="28">
        <v>992</v>
      </c>
      <c r="B1001" s="95" t="s">
        <v>3071</v>
      </c>
      <c r="C1001" s="61" t="s">
        <v>383</v>
      </c>
      <c r="D1001" s="180" t="s">
        <v>3072</v>
      </c>
      <c r="E1001" s="60" t="s">
        <v>3053</v>
      </c>
      <c r="F1001" s="179" t="s">
        <v>3054</v>
      </c>
      <c r="G1001" s="564">
        <v>0.50486111111111109</v>
      </c>
      <c r="H1001" s="565" t="s">
        <v>3055</v>
      </c>
      <c r="I1001" s="541" t="s">
        <v>388</v>
      </c>
      <c r="J1001" s="61" t="s">
        <v>3056</v>
      </c>
      <c r="K1001" s="254">
        <v>43780</v>
      </c>
    </row>
    <row r="1002" spans="1:11" ht="141.75" x14ac:dyDescent="0.25">
      <c r="A1002" s="28">
        <v>993</v>
      </c>
      <c r="B1002" s="39">
        <v>140540026415</v>
      </c>
      <c r="C1002" s="555" t="s">
        <v>3073</v>
      </c>
      <c r="D1002" s="555" t="s">
        <v>3074</v>
      </c>
      <c r="E1002" s="5">
        <v>43794</v>
      </c>
      <c r="F1002" s="555" t="s">
        <v>3075</v>
      </c>
      <c r="G1002" s="96">
        <v>0.70833333333333337</v>
      </c>
      <c r="H1002" s="555" t="s">
        <v>3076</v>
      </c>
      <c r="I1002" s="555" t="s">
        <v>73</v>
      </c>
      <c r="J1002" s="555" t="s">
        <v>3077</v>
      </c>
      <c r="K1002" s="5">
        <v>43781</v>
      </c>
    </row>
    <row r="1003" spans="1:11" ht="141.75" x14ac:dyDescent="0.25">
      <c r="A1003" s="28">
        <v>994</v>
      </c>
      <c r="B1003" s="39">
        <v>60240000116</v>
      </c>
      <c r="C1003" s="555" t="s">
        <v>3078</v>
      </c>
      <c r="D1003" s="555" t="s">
        <v>3079</v>
      </c>
      <c r="E1003" s="5">
        <v>43794</v>
      </c>
      <c r="F1003" s="555" t="s">
        <v>3075</v>
      </c>
      <c r="G1003" s="96">
        <v>0.66666666666666663</v>
      </c>
      <c r="H1003" s="555" t="s">
        <v>3080</v>
      </c>
      <c r="I1003" s="555" t="s">
        <v>73</v>
      </c>
      <c r="J1003" s="555" t="s">
        <v>3077</v>
      </c>
      <c r="K1003" s="5">
        <v>43781</v>
      </c>
    </row>
    <row r="1004" spans="1:11" ht="141.75" x14ac:dyDescent="0.25">
      <c r="A1004" s="28">
        <v>995</v>
      </c>
      <c r="B1004" s="39">
        <v>60740015965</v>
      </c>
      <c r="C1004" s="555" t="s">
        <v>3081</v>
      </c>
      <c r="D1004" s="555" t="s">
        <v>3082</v>
      </c>
      <c r="E1004" s="5">
        <v>43794</v>
      </c>
      <c r="F1004" s="555" t="s">
        <v>3075</v>
      </c>
      <c r="G1004" s="96">
        <v>0.6875</v>
      </c>
      <c r="H1004" s="555" t="s">
        <v>3080</v>
      </c>
      <c r="I1004" s="555" t="s">
        <v>73</v>
      </c>
      <c r="J1004" s="555" t="s">
        <v>3077</v>
      </c>
      <c r="K1004" s="5">
        <v>43781</v>
      </c>
    </row>
    <row r="1005" spans="1:11" ht="63" x14ac:dyDescent="0.25">
      <c r="A1005" s="28">
        <v>996</v>
      </c>
      <c r="B1005" s="567" t="s">
        <v>3083</v>
      </c>
      <c r="C1005" s="568" t="s">
        <v>3084</v>
      </c>
      <c r="D1005" s="568" t="s">
        <v>3085</v>
      </c>
      <c r="E1005" s="62">
        <v>43794</v>
      </c>
      <c r="F1005" s="179" t="s">
        <v>3054</v>
      </c>
      <c r="G1005" s="29" t="s">
        <v>134</v>
      </c>
      <c r="H1005" s="55" t="s">
        <v>412</v>
      </c>
      <c r="I1005" s="541" t="s">
        <v>388</v>
      </c>
      <c r="J1005" s="558" t="s">
        <v>413</v>
      </c>
      <c r="K1005" s="254">
        <v>43781</v>
      </c>
    </row>
    <row r="1006" spans="1:11" ht="63" x14ac:dyDescent="0.25">
      <c r="A1006" s="28">
        <v>997</v>
      </c>
      <c r="B1006" s="29" t="s">
        <v>1907</v>
      </c>
      <c r="C1006" s="29" t="s">
        <v>3086</v>
      </c>
      <c r="D1006" s="55" t="s">
        <v>3087</v>
      </c>
      <c r="E1006" s="62">
        <v>43794</v>
      </c>
      <c r="F1006" s="179" t="s">
        <v>3088</v>
      </c>
      <c r="G1006" s="40">
        <v>0.66666666666666663</v>
      </c>
      <c r="H1006" s="55" t="s">
        <v>412</v>
      </c>
      <c r="I1006" s="541" t="s">
        <v>388</v>
      </c>
      <c r="J1006" s="558" t="s">
        <v>413</v>
      </c>
      <c r="K1006" s="254">
        <v>43781</v>
      </c>
    </row>
    <row r="1007" spans="1:11" ht="63" x14ac:dyDescent="0.25">
      <c r="A1007" s="28">
        <v>998</v>
      </c>
      <c r="B1007" s="75">
        <v>130540016545</v>
      </c>
      <c r="C1007" s="15" t="s">
        <v>3089</v>
      </c>
      <c r="D1007" s="55" t="s">
        <v>3090</v>
      </c>
      <c r="E1007" s="62">
        <v>43794</v>
      </c>
      <c r="F1007" s="179" t="s">
        <v>3091</v>
      </c>
      <c r="G1007" s="40">
        <v>0.6875</v>
      </c>
      <c r="H1007" s="55" t="s">
        <v>412</v>
      </c>
      <c r="I1007" s="541" t="s">
        <v>388</v>
      </c>
      <c r="J1007" s="558" t="s">
        <v>413</v>
      </c>
      <c r="K1007" s="254">
        <v>43781</v>
      </c>
    </row>
    <row r="1008" spans="1:11" ht="63" x14ac:dyDescent="0.25">
      <c r="A1008" s="28">
        <v>999</v>
      </c>
      <c r="B1008" s="567">
        <v>51240015670</v>
      </c>
      <c r="C1008" s="15" t="s">
        <v>3092</v>
      </c>
      <c r="D1008" s="55" t="s">
        <v>3093</v>
      </c>
      <c r="E1008" s="62">
        <v>43794</v>
      </c>
      <c r="F1008" s="179" t="s">
        <v>3094</v>
      </c>
      <c r="G1008" s="40">
        <v>0.625</v>
      </c>
      <c r="H1008" s="55" t="s">
        <v>412</v>
      </c>
      <c r="I1008" s="541" t="s">
        <v>388</v>
      </c>
      <c r="J1008" s="558" t="s">
        <v>413</v>
      </c>
      <c r="K1008" s="254">
        <v>43781</v>
      </c>
    </row>
    <row r="1009" spans="1:11" ht="63" x14ac:dyDescent="0.25">
      <c r="A1009" s="28">
        <v>1000</v>
      </c>
      <c r="B1009" s="567">
        <v>90240004987</v>
      </c>
      <c r="C1009" s="446" t="s">
        <v>3095</v>
      </c>
      <c r="D1009" s="144" t="s">
        <v>3096</v>
      </c>
      <c r="E1009" s="62">
        <v>43794</v>
      </c>
      <c r="F1009" s="179" t="s">
        <v>3097</v>
      </c>
      <c r="G1009" s="40">
        <v>0.64583333333333337</v>
      </c>
      <c r="H1009" s="55" t="s">
        <v>3098</v>
      </c>
      <c r="I1009" s="541" t="s">
        <v>388</v>
      </c>
      <c r="J1009" s="558" t="s">
        <v>413</v>
      </c>
      <c r="K1009" s="254">
        <v>43781</v>
      </c>
    </row>
    <row r="1010" spans="1:11" ht="141.75" x14ac:dyDescent="0.25">
      <c r="A1010" s="28">
        <v>1001</v>
      </c>
      <c r="B1010" s="128">
        <v>970940000101</v>
      </c>
      <c r="C1010" s="566" t="s">
        <v>3099</v>
      </c>
      <c r="D1010" s="566" t="s">
        <v>3100</v>
      </c>
      <c r="E1010" s="5" t="s">
        <v>3101</v>
      </c>
      <c r="F1010" s="566" t="s">
        <v>3100</v>
      </c>
      <c r="G1010" s="96">
        <v>0.70833333333333337</v>
      </c>
      <c r="H1010" s="82" t="s">
        <v>3102</v>
      </c>
      <c r="I1010" s="97" t="s">
        <v>2516</v>
      </c>
      <c r="J1010" s="566" t="s">
        <v>3103</v>
      </c>
      <c r="K1010" s="5">
        <v>43753</v>
      </c>
    </row>
    <row r="1011" spans="1:11" ht="135" x14ac:dyDescent="0.25">
      <c r="A1011" s="28">
        <v>1002</v>
      </c>
      <c r="B1011" s="570">
        <v>110840015722</v>
      </c>
      <c r="C1011" s="385" t="s">
        <v>3104</v>
      </c>
      <c r="D1011" s="333" t="s">
        <v>3105</v>
      </c>
      <c r="E1011" s="332">
        <v>43794</v>
      </c>
      <c r="F1011" s="333" t="s">
        <v>1423</v>
      </c>
      <c r="G1011" s="334">
        <v>0.47916666666666669</v>
      </c>
      <c r="H1011" s="333" t="s">
        <v>1232</v>
      </c>
      <c r="I1011" s="335" t="s">
        <v>655</v>
      </c>
      <c r="J1011" s="336" t="s">
        <v>2936</v>
      </c>
      <c r="K1011" s="41">
        <v>43784</v>
      </c>
    </row>
    <row r="1012" spans="1:11" ht="120" x14ac:dyDescent="0.25">
      <c r="A1012" s="28">
        <v>1003</v>
      </c>
      <c r="B1012" s="570">
        <v>100640011196</v>
      </c>
      <c r="C1012" s="385" t="s">
        <v>3106</v>
      </c>
      <c r="D1012" s="333" t="s">
        <v>3107</v>
      </c>
      <c r="E1012" s="332">
        <v>43791</v>
      </c>
      <c r="F1012" s="386" t="s">
        <v>3108</v>
      </c>
      <c r="G1012" s="334">
        <v>0.41666666666666669</v>
      </c>
      <c r="H1012" s="333" t="s">
        <v>3109</v>
      </c>
      <c r="I1012" s="335" t="s">
        <v>3110</v>
      </c>
      <c r="J1012" s="336" t="s">
        <v>3111</v>
      </c>
      <c r="K1012" s="41">
        <v>43784</v>
      </c>
    </row>
    <row r="1013" spans="1:11" ht="120" x14ac:dyDescent="0.25">
      <c r="A1013" s="28">
        <v>1004</v>
      </c>
      <c r="B1013" s="570">
        <v>70940017455</v>
      </c>
      <c r="C1013" s="385" t="s">
        <v>3112</v>
      </c>
      <c r="D1013" s="333" t="s">
        <v>3113</v>
      </c>
      <c r="E1013" s="332">
        <v>43791</v>
      </c>
      <c r="F1013" s="386" t="s">
        <v>3108</v>
      </c>
      <c r="G1013" s="334">
        <v>0.4375</v>
      </c>
      <c r="H1013" s="333" t="s">
        <v>3109</v>
      </c>
      <c r="I1013" s="335" t="s">
        <v>3110</v>
      </c>
      <c r="J1013" s="336" t="s">
        <v>3111</v>
      </c>
      <c r="K1013" s="41">
        <v>43784</v>
      </c>
    </row>
    <row r="1014" spans="1:11" ht="120" x14ac:dyDescent="0.25">
      <c r="A1014" s="28">
        <v>1005</v>
      </c>
      <c r="B1014" s="570">
        <v>120240021569</v>
      </c>
      <c r="C1014" s="385" t="s">
        <v>3114</v>
      </c>
      <c r="D1014" s="333" t="s">
        <v>3115</v>
      </c>
      <c r="E1014" s="332">
        <v>43791</v>
      </c>
      <c r="F1014" s="386" t="s">
        <v>3108</v>
      </c>
      <c r="G1014" s="334">
        <v>0.45833333333333331</v>
      </c>
      <c r="H1014" s="333" t="s">
        <v>3109</v>
      </c>
      <c r="I1014" s="335" t="s">
        <v>3110</v>
      </c>
      <c r="J1014" s="336" t="s">
        <v>3111</v>
      </c>
      <c r="K1014" s="41">
        <v>43784</v>
      </c>
    </row>
    <row r="1015" spans="1:11" ht="120" x14ac:dyDescent="0.25">
      <c r="A1015" s="28">
        <v>1006</v>
      </c>
      <c r="B1015" s="570">
        <v>91240008685</v>
      </c>
      <c r="C1015" s="385" t="s">
        <v>3116</v>
      </c>
      <c r="D1015" s="333" t="s">
        <v>3117</v>
      </c>
      <c r="E1015" s="332">
        <v>43791</v>
      </c>
      <c r="F1015" s="386" t="s">
        <v>3108</v>
      </c>
      <c r="G1015" s="334">
        <v>0.47916666666666669</v>
      </c>
      <c r="H1015" s="333" t="s">
        <v>3109</v>
      </c>
      <c r="I1015" s="335" t="s">
        <v>3110</v>
      </c>
      <c r="J1015" s="336" t="s">
        <v>3111</v>
      </c>
      <c r="K1015" s="41">
        <v>43784</v>
      </c>
    </row>
    <row r="1016" spans="1:11" ht="120" x14ac:dyDescent="0.25">
      <c r="A1016" s="28">
        <v>1007</v>
      </c>
      <c r="B1016" s="570">
        <v>110340016079</v>
      </c>
      <c r="C1016" s="385" t="s">
        <v>3118</v>
      </c>
      <c r="D1016" s="333" t="s">
        <v>3119</v>
      </c>
      <c r="E1016" s="332">
        <v>43791</v>
      </c>
      <c r="F1016" s="386" t="s">
        <v>3108</v>
      </c>
      <c r="G1016" s="334">
        <v>0.5</v>
      </c>
      <c r="H1016" s="333" t="s">
        <v>3109</v>
      </c>
      <c r="I1016" s="335" t="s">
        <v>3110</v>
      </c>
      <c r="J1016" s="336" t="s">
        <v>3111</v>
      </c>
      <c r="K1016" s="41">
        <v>43784</v>
      </c>
    </row>
    <row r="1017" spans="1:11" ht="157.5" x14ac:dyDescent="0.25">
      <c r="A1017" s="28">
        <v>1008</v>
      </c>
      <c r="B1017" s="571">
        <v>131040003042</v>
      </c>
      <c r="C1017" s="572" t="s">
        <v>3120</v>
      </c>
      <c r="D1017" s="572" t="s">
        <v>3121</v>
      </c>
      <c r="E1017" s="13">
        <v>43801</v>
      </c>
      <c r="F1017" s="8" t="s">
        <v>3122</v>
      </c>
      <c r="G1017" s="573" t="s">
        <v>3123</v>
      </c>
      <c r="H1017" s="569" t="s">
        <v>3124</v>
      </c>
      <c r="I1017" s="178" t="s">
        <v>3125</v>
      </c>
      <c r="J1017" s="8" t="s">
        <v>3126</v>
      </c>
      <c r="K1017" s="195">
        <v>43784</v>
      </c>
    </row>
    <row r="1018" spans="1:11" ht="135" x14ac:dyDescent="0.25">
      <c r="A1018" s="28">
        <v>1009</v>
      </c>
      <c r="B1018" s="574">
        <v>81240000569</v>
      </c>
      <c r="C1018" s="191" t="s">
        <v>2952</v>
      </c>
      <c r="D1018" s="191" t="s">
        <v>3127</v>
      </c>
      <c r="E1018" s="198">
        <v>43802</v>
      </c>
      <c r="F1018" s="191" t="s">
        <v>3128</v>
      </c>
      <c r="G1018" s="415">
        <v>0.4375</v>
      </c>
      <c r="H1018" s="191" t="s">
        <v>3129</v>
      </c>
      <c r="I1018" s="191" t="s">
        <v>1145</v>
      </c>
      <c r="J1018" s="191" t="s">
        <v>249</v>
      </c>
      <c r="K1018" s="575">
        <v>43787</v>
      </c>
    </row>
    <row r="1019" spans="1:11" ht="90" x14ac:dyDescent="0.25">
      <c r="A1019" s="28">
        <v>1010</v>
      </c>
      <c r="B1019" s="432">
        <v>110140005026</v>
      </c>
      <c r="C1019" s="191" t="s">
        <v>3130</v>
      </c>
      <c r="D1019" s="191" t="s">
        <v>3131</v>
      </c>
      <c r="E1019" s="423">
        <v>43798</v>
      </c>
      <c r="F1019" s="191" t="s">
        <v>3128</v>
      </c>
      <c r="G1019" s="415">
        <v>0.4375</v>
      </c>
      <c r="H1019" s="191" t="s">
        <v>2355</v>
      </c>
      <c r="I1019" s="336" t="s">
        <v>170</v>
      </c>
      <c r="J1019" s="336" t="s">
        <v>14</v>
      </c>
      <c r="K1019" s="575">
        <v>43787</v>
      </c>
    </row>
    <row r="1020" spans="1:11" ht="51" x14ac:dyDescent="0.25">
      <c r="A1020" s="28">
        <v>1011</v>
      </c>
      <c r="B1020" s="416">
        <v>60640009015</v>
      </c>
      <c r="C1020" s="417" t="s">
        <v>828</v>
      </c>
      <c r="D1020" s="417" t="s">
        <v>3132</v>
      </c>
      <c r="E1020" s="418">
        <v>43804</v>
      </c>
      <c r="F1020" s="191" t="s">
        <v>3128</v>
      </c>
      <c r="G1020" s="419">
        <v>0.45833333333333331</v>
      </c>
      <c r="H1020" s="420" t="s">
        <v>3133</v>
      </c>
      <c r="I1020" s="421" t="s">
        <v>13</v>
      </c>
      <c r="J1020" s="422" t="s">
        <v>217</v>
      </c>
      <c r="K1020" s="575">
        <v>43787</v>
      </c>
    </row>
    <row r="1021" spans="1:11" ht="51" x14ac:dyDescent="0.25">
      <c r="A1021" s="28">
        <v>1012</v>
      </c>
      <c r="B1021" s="416">
        <v>70340022905</v>
      </c>
      <c r="C1021" s="417" t="s">
        <v>1481</v>
      </c>
      <c r="D1021" s="417" t="s">
        <v>1482</v>
      </c>
      <c r="E1021" s="418">
        <v>43804</v>
      </c>
      <c r="F1021" s="191" t="s">
        <v>3128</v>
      </c>
      <c r="G1021" s="419">
        <v>0.45833333333333331</v>
      </c>
      <c r="H1021" s="420" t="s">
        <v>3134</v>
      </c>
      <c r="I1021" s="421" t="s">
        <v>13</v>
      </c>
      <c r="J1021" s="422" t="s">
        <v>217</v>
      </c>
      <c r="K1021" s="575">
        <v>43787</v>
      </c>
    </row>
    <row r="1022" spans="1:11" ht="63" x14ac:dyDescent="0.25">
      <c r="A1022" s="28">
        <v>1013</v>
      </c>
      <c r="B1022" s="576" t="s">
        <v>3135</v>
      </c>
      <c r="C1022" s="577" t="s">
        <v>3136</v>
      </c>
      <c r="D1022" s="577" t="s">
        <v>3046</v>
      </c>
      <c r="E1022" s="578" t="s">
        <v>3137</v>
      </c>
      <c r="F1022" s="577" t="s">
        <v>3048</v>
      </c>
      <c r="G1022" s="577" t="s">
        <v>3049</v>
      </c>
      <c r="H1022" s="577" t="s">
        <v>3138</v>
      </c>
      <c r="I1022" s="579" t="s">
        <v>388</v>
      </c>
      <c r="J1022" s="580" t="s">
        <v>14</v>
      </c>
      <c r="K1022" s="581">
        <v>43784</v>
      </c>
    </row>
    <row r="1023" spans="1:11" ht="141.75" x14ac:dyDescent="0.25">
      <c r="A1023" s="28">
        <v>1014</v>
      </c>
      <c r="B1023" s="582" t="s">
        <v>3139</v>
      </c>
      <c r="C1023" s="583" t="s">
        <v>3140</v>
      </c>
      <c r="D1023" s="584" t="s">
        <v>3141</v>
      </c>
      <c r="E1023" s="585">
        <v>43791</v>
      </c>
      <c r="F1023" s="584" t="s">
        <v>3141</v>
      </c>
      <c r="G1023" s="586">
        <v>0.625</v>
      </c>
      <c r="H1023" s="580" t="s">
        <v>3142</v>
      </c>
      <c r="I1023" s="587" t="s">
        <v>3143</v>
      </c>
      <c r="J1023" s="583" t="s">
        <v>3144</v>
      </c>
      <c r="K1023" s="585">
        <v>43788</v>
      </c>
    </row>
    <row r="1024" spans="1:11" ht="63" x14ac:dyDescent="0.25">
      <c r="A1024" s="28">
        <v>1015</v>
      </c>
      <c r="B1024" s="588">
        <v>140240019878</v>
      </c>
      <c r="C1024" s="589" t="s">
        <v>3145</v>
      </c>
      <c r="D1024" s="590" t="s">
        <v>3146</v>
      </c>
      <c r="E1024" s="581">
        <v>43801</v>
      </c>
      <c r="F1024" s="590" t="s">
        <v>1299</v>
      </c>
      <c r="G1024" s="590" t="s">
        <v>1322</v>
      </c>
      <c r="H1024" s="580" t="s">
        <v>2968</v>
      </c>
      <c r="I1024" s="579" t="s">
        <v>388</v>
      </c>
      <c r="J1024" s="583" t="s">
        <v>3147</v>
      </c>
      <c r="K1024" s="581">
        <v>43788</v>
      </c>
    </row>
    <row r="1025" spans="1:11" ht="63" x14ac:dyDescent="0.25">
      <c r="A1025" s="28">
        <v>1016</v>
      </c>
      <c r="B1025" s="588">
        <v>60640009015</v>
      </c>
      <c r="C1025" s="591" t="s">
        <v>3148</v>
      </c>
      <c r="D1025" s="592" t="s">
        <v>3149</v>
      </c>
      <c r="E1025" s="593">
        <v>43804</v>
      </c>
      <c r="F1025" s="592" t="s">
        <v>1299</v>
      </c>
      <c r="G1025" s="594">
        <v>0.45833333333333331</v>
      </c>
      <c r="H1025" s="595" t="s">
        <v>2968</v>
      </c>
      <c r="I1025" s="596" t="s">
        <v>388</v>
      </c>
      <c r="J1025" s="597" t="s">
        <v>3150</v>
      </c>
      <c r="K1025" s="581">
        <v>43788</v>
      </c>
    </row>
    <row r="1026" spans="1:11" ht="63" x14ac:dyDescent="0.25">
      <c r="A1026" s="28">
        <v>1017</v>
      </c>
      <c r="B1026" s="588">
        <v>70340022905</v>
      </c>
      <c r="C1026" s="592" t="s">
        <v>3151</v>
      </c>
      <c r="D1026" s="592" t="s">
        <v>3152</v>
      </c>
      <c r="E1026" s="593">
        <v>43804</v>
      </c>
      <c r="F1026" s="592" t="s">
        <v>1299</v>
      </c>
      <c r="G1026" s="594">
        <v>0.45833333333333331</v>
      </c>
      <c r="H1026" s="595" t="s">
        <v>2968</v>
      </c>
      <c r="I1026" s="596" t="s">
        <v>388</v>
      </c>
      <c r="J1026" s="597" t="s">
        <v>3150</v>
      </c>
      <c r="K1026" s="581">
        <v>43788</v>
      </c>
    </row>
    <row r="1027" spans="1:11" ht="63" x14ac:dyDescent="0.25">
      <c r="A1027" s="28">
        <v>1018</v>
      </c>
      <c r="B1027" s="598">
        <v>71140004823</v>
      </c>
      <c r="C1027" s="599" t="s">
        <v>374</v>
      </c>
      <c r="D1027" s="600" t="s">
        <v>3153</v>
      </c>
      <c r="E1027" s="601">
        <v>43804</v>
      </c>
      <c r="F1027" s="600" t="s">
        <v>3154</v>
      </c>
      <c r="G1027" s="602">
        <v>0.45833333333333331</v>
      </c>
      <c r="H1027" s="600" t="s">
        <v>3155</v>
      </c>
      <c r="I1027" s="596" t="s">
        <v>388</v>
      </c>
      <c r="J1027" s="603" t="s">
        <v>362</v>
      </c>
      <c r="K1027" s="581">
        <v>43788</v>
      </c>
    </row>
    <row r="1028" spans="1:11" ht="63" x14ac:dyDescent="0.25">
      <c r="A1028" s="28">
        <v>1019</v>
      </c>
      <c r="B1028" s="598">
        <v>71140008688</v>
      </c>
      <c r="C1028" s="599" t="s">
        <v>1463</v>
      </c>
      <c r="D1028" s="600" t="s">
        <v>3156</v>
      </c>
      <c r="E1028" s="601">
        <v>43804</v>
      </c>
      <c r="F1028" s="600" t="s">
        <v>2812</v>
      </c>
      <c r="G1028" s="604" t="s">
        <v>17</v>
      </c>
      <c r="H1028" s="600" t="s">
        <v>3157</v>
      </c>
      <c r="I1028" s="596" t="s">
        <v>388</v>
      </c>
      <c r="J1028" s="603" t="s">
        <v>362</v>
      </c>
      <c r="K1028" s="581">
        <v>43788</v>
      </c>
    </row>
    <row r="1029" spans="1:11" ht="63" x14ac:dyDescent="0.25">
      <c r="A1029" s="28">
        <v>1020</v>
      </c>
      <c r="B1029" s="588">
        <v>140240019878</v>
      </c>
      <c r="C1029" s="589" t="s">
        <v>3145</v>
      </c>
      <c r="D1029" s="590" t="s">
        <v>3146</v>
      </c>
      <c r="E1029" s="581">
        <v>43801</v>
      </c>
      <c r="F1029" s="590" t="s">
        <v>1299</v>
      </c>
      <c r="G1029" s="590" t="s">
        <v>1322</v>
      </c>
      <c r="H1029" s="580" t="s">
        <v>2968</v>
      </c>
      <c r="I1029" s="579" t="s">
        <v>388</v>
      </c>
      <c r="J1029" s="583" t="s">
        <v>3147</v>
      </c>
      <c r="K1029" s="581">
        <v>43788</v>
      </c>
    </row>
    <row r="1030" spans="1:11" ht="63" x14ac:dyDescent="0.25">
      <c r="A1030" s="28">
        <v>1021</v>
      </c>
      <c r="B1030" s="588">
        <v>60640009015</v>
      </c>
      <c r="C1030" s="591" t="s">
        <v>3148</v>
      </c>
      <c r="D1030" s="592" t="s">
        <v>3149</v>
      </c>
      <c r="E1030" s="593">
        <v>43804</v>
      </c>
      <c r="F1030" s="592" t="s">
        <v>1299</v>
      </c>
      <c r="G1030" s="594">
        <v>0.45833333333333331</v>
      </c>
      <c r="H1030" s="595" t="s">
        <v>2968</v>
      </c>
      <c r="I1030" s="596" t="s">
        <v>388</v>
      </c>
      <c r="J1030" s="597" t="s">
        <v>3150</v>
      </c>
      <c r="K1030" s="581">
        <v>43788</v>
      </c>
    </row>
    <row r="1031" spans="1:11" ht="63" x14ac:dyDescent="0.25">
      <c r="A1031" s="28">
        <v>1022</v>
      </c>
      <c r="B1031" s="588">
        <v>70340022905</v>
      </c>
      <c r="C1031" s="592" t="s">
        <v>3151</v>
      </c>
      <c r="D1031" s="592" t="s">
        <v>3152</v>
      </c>
      <c r="E1031" s="593">
        <v>43804</v>
      </c>
      <c r="F1031" s="592" t="s">
        <v>1299</v>
      </c>
      <c r="G1031" s="594">
        <v>0.45833333333333331</v>
      </c>
      <c r="H1031" s="595" t="s">
        <v>2968</v>
      </c>
      <c r="I1031" s="596" t="s">
        <v>388</v>
      </c>
      <c r="J1031" s="597" t="s">
        <v>3150</v>
      </c>
      <c r="K1031" s="581">
        <v>43788</v>
      </c>
    </row>
    <row r="1032" spans="1:11" ht="63" x14ac:dyDescent="0.25">
      <c r="A1032" s="28">
        <v>1023</v>
      </c>
      <c r="B1032" s="598">
        <v>71140004823</v>
      </c>
      <c r="C1032" s="599" t="s">
        <v>374</v>
      </c>
      <c r="D1032" s="600" t="s">
        <v>3153</v>
      </c>
      <c r="E1032" s="601">
        <v>43804</v>
      </c>
      <c r="F1032" s="600" t="s">
        <v>3154</v>
      </c>
      <c r="G1032" s="602">
        <v>0.45833333333333331</v>
      </c>
      <c r="H1032" s="600" t="s">
        <v>3155</v>
      </c>
      <c r="I1032" s="596" t="s">
        <v>388</v>
      </c>
      <c r="J1032" s="603" t="s">
        <v>362</v>
      </c>
      <c r="K1032" s="581">
        <v>43788</v>
      </c>
    </row>
    <row r="1033" spans="1:11" ht="63" x14ac:dyDescent="0.25">
      <c r="A1033" s="28">
        <v>1024</v>
      </c>
      <c r="B1033" s="598">
        <v>71140008688</v>
      </c>
      <c r="C1033" s="599" t="s">
        <v>1463</v>
      </c>
      <c r="D1033" s="600" t="s">
        <v>3156</v>
      </c>
      <c r="E1033" s="601">
        <v>43804</v>
      </c>
      <c r="F1033" s="600" t="s">
        <v>2812</v>
      </c>
      <c r="G1033" s="604" t="s">
        <v>17</v>
      </c>
      <c r="H1033" s="600" t="s">
        <v>3157</v>
      </c>
      <c r="I1033" s="596" t="s">
        <v>388</v>
      </c>
      <c r="J1033" s="603" t="s">
        <v>362</v>
      </c>
      <c r="K1033" s="581">
        <v>43788</v>
      </c>
    </row>
    <row r="1034" spans="1:11" ht="141.75" x14ac:dyDescent="0.25">
      <c r="A1034" s="28">
        <v>1025</v>
      </c>
      <c r="B1034" s="606">
        <v>101240018111</v>
      </c>
      <c r="C1034" s="607" t="s">
        <v>3158</v>
      </c>
      <c r="D1034" s="583" t="s">
        <v>3159</v>
      </c>
      <c r="E1034" s="608">
        <v>43801</v>
      </c>
      <c r="F1034" s="583" t="s">
        <v>3075</v>
      </c>
      <c r="G1034" s="609">
        <v>0.41666666666666669</v>
      </c>
      <c r="H1034" s="583" t="s">
        <v>3160</v>
      </c>
      <c r="I1034" s="583" t="s">
        <v>73</v>
      </c>
      <c r="J1034" s="583" t="s">
        <v>3161</v>
      </c>
      <c r="K1034" s="608">
        <v>43788</v>
      </c>
    </row>
    <row r="1035" spans="1:11" ht="141.75" x14ac:dyDescent="0.25">
      <c r="A1035" s="28">
        <v>1026</v>
      </c>
      <c r="B1035" s="610">
        <v>130440023972</v>
      </c>
      <c r="C1035" s="583" t="s">
        <v>3162</v>
      </c>
      <c r="D1035" s="583" t="s">
        <v>3163</v>
      </c>
      <c r="E1035" s="608">
        <v>43794</v>
      </c>
      <c r="F1035" s="583" t="s">
        <v>3075</v>
      </c>
      <c r="G1035" s="609">
        <v>0.47916666666666669</v>
      </c>
      <c r="H1035" s="583" t="s">
        <v>1674</v>
      </c>
      <c r="I1035" s="583" t="s">
        <v>73</v>
      </c>
      <c r="J1035" s="583" t="s">
        <v>321</v>
      </c>
      <c r="K1035" s="608">
        <v>43788</v>
      </c>
    </row>
    <row r="1036" spans="1:11" ht="141.75" x14ac:dyDescent="0.25">
      <c r="A1036" s="28">
        <v>1027</v>
      </c>
      <c r="B1036" s="610">
        <v>70640000271</v>
      </c>
      <c r="C1036" s="583" t="s">
        <v>3164</v>
      </c>
      <c r="D1036" s="583" t="s">
        <v>3165</v>
      </c>
      <c r="E1036" s="608">
        <v>43808</v>
      </c>
      <c r="F1036" s="583" t="s">
        <v>3075</v>
      </c>
      <c r="G1036" s="609">
        <v>0.64583333333333337</v>
      </c>
      <c r="H1036" s="583" t="s">
        <v>3080</v>
      </c>
      <c r="I1036" s="583" t="s">
        <v>73</v>
      </c>
      <c r="J1036" s="583" t="s">
        <v>3166</v>
      </c>
      <c r="K1036" s="608">
        <v>43788</v>
      </c>
    </row>
    <row r="1037" spans="1:11" ht="135" x14ac:dyDescent="0.25">
      <c r="A1037" s="28">
        <v>1028</v>
      </c>
      <c r="B1037" s="55" t="s">
        <v>3167</v>
      </c>
      <c r="C1037" s="605" t="s">
        <v>3168</v>
      </c>
      <c r="D1037" s="605" t="s">
        <v>3169</v>
      </c>
      <c r="E1037" s="332">
        <v>43795</v>
      </c>
      <c r="F1037" s="333" t="s">
        <v>3170</v>
      </c>
      <c r="G1037" s="334">
        <v>0.41666666666666669</v>
      </c>
      <c r="H1037" s="333" t="s">
        <v>3171</v>
      </c>
      <c r="I1037" s="335" t="s">
        <v>73</v>
      </c>
      <c r="J1037" s="336" t="s">
        <v>2571</v>
      </c>
      <c r="K1037" s="575">
        <v>43789</v>
      </c>
    </row>
    <row r="1038" spans="1:11" ht="135" x14ac:dyDescent="0.25">
      <c r="A1038" s="28">
        <v>1029</v>
      </c>
      <c r="B1038" s="55" t="s">
        <v>3172</v>
      </c>
      <c r="C1038" s="611" t="s">
        <v>3173</v>
      </c>
      <c r="D1038" s="611" t="s">
        <v>3174</v>
      </c>
      <c r="E1038" s="332">
        <v>43801</v>
      </c>
      <c r="F1038" s="336" t="s">
        <v>3170</v>
      </c>
      <c r="G1038" s="334">
        <v>0.41666666666666669</v>
      </c>
      <c r="H1038" s="336" t="s">
        <v>3175</v>
      </c>
      <c r="I1038" s="335" t="s">
        <v>73</v>
      </c>
      <c r="J1038" s="336" t="s">
        <v>3176</v>
      </c>
      <c r="K1038" s="575">
        <v>43789</v>
      </c>
    </row>
    <row r="1039" spans="1:11" ht="135" x14ac:dyDescent="0.25">
      <c r="A1039" s="28">
        <v>1030</v>
      </c>
      <c r="B1039" s="39">
        <v>120940015768</v>
      </c>
      <c r="C1039" s="611" t="s">
        <v>3177</v>
      </c>
      <c r="D1039" s="611" t="s">
        <v>3178</v>
      </c>
      <c r="E1039" s="332">
        <v>43801</v>
      </c>
      <c r="F1039" s="336" t="s">
        <v>3170</v>
      </c>
      <c r="G1039" s="334">
        <v>0.41666666666666669</v>
      </c>
      <c r="H1039" s="336" t="s">
        <v>3175</v>
      </c>
      <c r="I1039" s="335" t="s">
        <v>73</v>
      </c>
      <c r="J1039" s="336" t="s">
        <v>3176</v>
      </c>
      <c r="K1039" s="575">
        <v>43789</v>
      </c>
    </row>
    <row r="1040" spans="1:11" ht="141.75" x14ac:dyDescent="0.25">
      <c r="A1040" s="28">
        <v>1031</v>
      </c>
      <c r="B1040" s="55" t="s">
        <v>3179</v>
      </c>
      <c r="C1040" s="612" t="s">
        <v>3180</v>
      </c>
      <c r="D1040" s="612" t="s">
        <v>3181</v>
      </c>
      <c r="E1040" s="5">
        <v>43795</v>
      </c>
      <c r="F1040" s="612" t="s">
        <v>3075</v>
      </c>
      <c r="G1040" s="96">
        <v>0.41666666666666669</v>
      </c>
      <c r="H1040" s="612" t="s">
        <v>1735</v>
      </c>
      <c r="I1040" s="612" t="s">
        <v>73</v>
      </c>
      <c r="J1040" s="612" t="s">
        <v>3182</v>
      </c>
      <c r="K1040" s="48" t="s">
        <v>3183</v>
      </c>
    </row>
    <row r="1041" spans="1:11" ht="270" x14ac:dyDescent="0.25">
      <c r="A1041" s="28">
        <v>1032</v>
      </c>
      <c r="B1041" s="614" t="s">
        <v>3184</v>
      </c>
      <c r="C1041" s="615" t="s">
        <v>3185</v>
      </c>
      <c r="D1041" s="616" t="s">
        <v>3186</v>
      </c>
      <c r="E1041" s="617">
        <v>43812</v>
      </c>
      <c r="F1041" s="618" t="s">
        <v>3187</v>
      </c>
      <c r="G1041" s="614" t="s">
        <v>117</v>
      </c>
      <c r="H1041" s="619" t="s">
        <v>3188</v>
      </c>
      <c r="I1041" s="616" t="s">
        <v>47</v>
      </c>
      <c r="J1041" s="616" t="s">
        <v>84</v>
      </c>
      <c r="K1041" s="620">
        <v>43789</v>
      </c>
    </row>
    <row r="1042" spans="1:11" ht="270" x14ac:dyDescent="0.25">
      <c r="A1042" s="28">
        <v>1033</v>
      </c>
      <c r="B1042" s="614" t="s">
        <v>3189</v>
      </c>
      <c r="C1042" s="615" t="s">
        <v>3190</v>
      </c>
      <c r="D1042" s="616" t="s">
        <v>3191</v>
      </c>
      <c r="E1042" s="617">
        <v>43812</v>
      </c>
      <c r="F1042" s="618" t="s">
        <v>3192</v>
      </c>
      <c r="G1042" s="614" t="s">
        <v>113</v>
      </c>
      <c r="H1042" s="619" t="s">
        <v>3188</v>
      </c>
      <c r="I1042" s="616" t="s">
        <v>47</v>
      </c>
      <c r="J1042" s="616" t="s">
        <v>84</v>
      </c>
      <c r="K1042" s="620">
        <v>43789</v>
      </c>
    </row>
    <row r="1043" spans="1:11" ht="141.75" x14ac:dyDescent="0.25">
      <c r="A1043" s="28">
        <v>1034</v>
      </c>
      <c r="B1043" s="39">
        <v>51040014833</v>
      </c>
      <c r="C1043" s="613" t="s">
        <v>3193</v>
      </c>
      <c r="D1043" s="613" t="s">
        <v>3194</v>
      </c>
      <c r="E1043" s="62">
        <v>43803</v>
      </c>
      <c r="F1043" s="613" t="s">
        <v>3195</v>
      </c>
      <c r="G1043" s="143">
        <v>0.66666666666666663</v>
      </c>
      <c r="H1043" s="613" t="s">
        <v>2029</v>
      </c>
      <c r="I1043" s="613" t="s">
        <v>73</v>
      </c>
      <c r="J1043" s="613" t="s">
        <v>3196</v>
      </c>
      <c r="K1043" s="528">
        <v>43790</v>
      </c>
    </row>
    <row r="1044" spans="1:11" ht="63" x14ac:dyDescent="0.25">
      <c r="A1044" s="28">
        <v>1035</v>
      </c>
      <c r="B1044" s="598">
        <v>740808301054</v>
      </c>
      <c r="C1044" s="599" t="s">
        <v>358</v>
      </c>
      <c r="D1044" s="600" t="s">
        <v>3197</v>
      </c>
      <c r="E1044" s="601">
        <v>43809</v>
      </c>
      <c r="F1044" s="600" t="s">
        <v>2812</v>
      </c>
      <c r="G1044" s="622" t="s">
        <v>727</v>
      </c>
      <c r="H1044" s="623" t="s">
        <v>3198</v>
      </c>
      <c r="I1044" s="596" t="s">
        <v>388</v>
      </c>
      <c r="J1044" s="603" t="s">
        <v>362</v>
      </c>
      <c r="K1044" s="581">
        <v>43790</v>
      </c>
    </row>
    <row r="1045" spans="1:11" ht="63" x14ac:dyDescent="0.25">
      <c r="A1045" s="28">
        <v>1036</v>
      </c>
      <c r="B1045" s="598">
        <v>70640011425</v>
      </c>
      <c r="C1045" s="599" t="s">
        <v>897</v>
      </c>
      <c r="D1045" s="600" t="s">
        <v>898</v>
      </c>
      <c r="E1045" s="601">
        <v>43809</v>
      </c>
      <c r="F1045" s="600" t="s">
        <v>2812</v>
      </c>
      <c r="G1045" s="622" t="s">
        <v>724</v>
      </c>
      <c r="H1045" s="623" t="s">
        <v>3198</v>
      </c>
      <c r="I1045" s="596" t="s">
        <v>388</v>
      </c>
      <c r="J1045" s="603" t="s">
        <v>362</v>
      </c>
      <c r="K1045" s="581">
        <v>43788</v>
      </c>
    </row>
    <row r="1046" spans="1:11" ht="63" x14ac:dyDescent="0.25">
      <c r="A1046" s="28">
        <v>1037</v>
      </c>
      <c r="B1046" s="598">
        <v>61140009614</v>
      </c>
      <c r="C1046" s="599" t="s">
        <v>363</v>
      </c>
      <c r="D1046" s="600" t="s">
        <v>3199</v>
      </c>
      <c r="E1046" s="601">
        <v>43809</v>
      </c>
      <c r="F1046" s="600" t="s">
        <v>2812</v>
      </c>
      <c r="G1046" s="602">
        <v>0.5</v>
      </c>
      <c r="H1046" s="623" t="s">
        <v>3198</v>
      </c>
      <c r="I1046" s="596" t="s">
        <v>388</v>
      </c>
      <c r="J1046" s="603" t="s">
        <v>362</v>
      </c>
      <c r="K1046" s="581">
        <v>43788</v>
      </c>
    </row>
    <row r="1047" spans="1:11" ht="141.75" x14ac:dyDescent="0.25">
      <c r="A1047" s="28">
        <v>1038</v>
      </c>
      <c r="B1047" s="39">
        <v>990540004341</v>
      </c>
      <c r="C1047" s="621" t="s">
        <v>3200</v>
      </c>
      <c r="D1047" s="621" t="s">
        <v>3201</v>
      </c>
      <c r="E1047" s="62">
        <v>43804</v>
      </c>
      <c r="F1047" s="621" t="s">
        <v>2812</v>
      </c>
      <c r="G1047" s="40">
        <v>0.47916666666666669</v>
      </c>
      <c r="H1047" s="621" t="s">
        <v>3202</v>
      </c>
      <c r="I1047" s="621" t="s">
        <v>73</v>
      </c>
      <c r="J1047" s="621" t="s">
        <v>2697</v>
      </c>
      <c r="K1047" s="195">
        <v>43789</v>
      </c>
    </row>
    <row r="1048" spans="1:11" ht="141.75" x14ac:dyDescent="0.25">
      <c r="A1048" s="28">
        <v>1039</v>
      </c>
      <c r="B1048" s="55" t="s">
        <v>574</v>
      </c>
      <c r="C1048" s="624" t="s">
        <v>3203</v>
      </c>
      <c r="D1048" s="624" t="s">
        <v>3204</v>
      </c>
      <c r="E1048" s="5">
        <v>43812</v>
      </c>
      <c r="F1048" s="624" t="s">
        <v>3075</v>
      </c>
      <c r="G1048" s="96">
        <v>0.45833333333333331</v>
      </c>
      <c r="H1048" s="624" t="s">
        <v>3160</v>
      </c>
      <c r="I1048" s="624" t="s">
        <v>73</v>
      </c>
      <c r="J1048" s="624" t="s">
        <v>3205</v>
      </c>
      <c r="K1048" s="48" t="s">
        <v>3206</v>
      </c>
    </row>
    <row r="1049" spans="1:11" ht="236.25" x14ac:dyDescent="0.25">
      <c r="A1049" s="28">
        <v>1040</v>
      </c>
      <c r="B1049" s="626">
        <v>120940018633</v>
      </c>
      <c r="C1049" s="30" t="s">
        <v>3207</v>
      </c>
      <c r="D1049" s="82" t="s">
        <v>3208</v>
      </c>
      <c r="E1049" s="62">
        <v>43809</v>
      </c>
      <c r="F1049" s="179" t="s">
        <v>3108</v>
      </c>
      <c r="G1049" s="40">
        <v>0.47916666666666669</v>
      </c>
      <c r="H1049" s="82" t="s">
        <v>452</v>
      </c>
      <c r="I1049" s="84" t="s">
        <v>3209</v>
      </c>
      <c r="J1049" s="625" t="s">
        <v>3210</v>
      </c>
      <c r="K1049" s="41">
        <v>43795</v>
      </c>
    </row>
    <row r="1050" spans="1:11" ht="236.25" x14ac:dyDescent="0.25">
      <c r="A1050" s="28">
        <v>1041</v>
      </c>
      <c r="B1050" s="626">
        <v>620200222803</v>
      </c>
      <c r="C1050" s="30" t="s">
        <v>3211</v>
      </c>
      <c r="D1050" s="82" t="s">
        <v>3212</v>
      </c>
      <c r="E1050" s="62">
        <v>43809</v>
      </c>
      <c r="F1050" s="179" t="s">
        <v>3108</v>
      </c>
      <c r="G1050" s="40">
        <v>0.45833333333333331</v>
      </c>
      <c r="H1050" s="82" t="s">
        <v>452</v>
      </c>
      <c r="I1050" s="84" t="s">
        <v>3209</v>
      </c>
      <c r="J1050" s="625" t="s">
        <v>3210</v>
      </c>
      <c r="K1050" s="41">
        <v>43795</v>
      </c>
    </row>
    <row r="1051" spans="1:11" ht="126" x14ac:dyDescent="0.25">
      <c r="A1051" s="28">
        <v>1042</v>
      </c>
      <c r="B1051" s="95" t="s">
        <v>250</v>
      </c>
      <c r="C1051" s="627" t="s">
        <v>683</v>
      </c>
      <c r="D1051" s="627" t="s">
        <v>1490</v>
      </c>
      <c r="E1051" s="5">
        <v>43613</v>
      </c>
      <c r="F1051" s="627" t="s">
        <v>1491</v>
      </c>
      <c r="G1051" s="96">
        <v>0.45833333333333331</v>
      </c>
      <c r="H1051" s="83" t="s">
        <v>3213</v>
      </c>
      <c r="I1051" s="97" t="s">
        <v>437</v>
      </c>
      <c r="J1051" s="627" t="s">
        <v>1493</v>
      </c>
      <c r="K1051" s="5">
        <v>43600</v>
      </c>
    </row>
    <row r="1052" spans="1:11" ht="141.75" x14ac:dyDescent="0.25">
      <c r="A1052" s="28">
        <v>1043</v>
      </c>
      <c r="B1052" s="55" t="s">
        <v>3214</v>
      </c>
      <c r="C1052" s="627" t="s">
        <v>3216</v>
      </c>
      <c r="D1052" s="627" t="s">
        <v>3217</v>
      </c>
      <c r="E1052" s="62">
        <v>43811</v>
      </c>
      <c r="F1052" s="82" t="s">
        <v>3218</v>
      </c>
      <c r="G1052" s="40">
        <v>0.41666666666666669</v>
      </c>
      <c r="H1052" s="82" t="s">
        <v>3219</v>
      </c>
      <c r="I1052" s="84" t="s">
        <v>73</v>
      </c>
      <c r="J1052" s="627" t="s">
        <v>2571</v>
      </c>
      <c r="K1052" s="48" t="s">
        <v>3215</v>
      </c>
    </row>
    <row r="1053" spans="1:11" ht="141.75" x14ac:dyDescent="0.25">
      <c r="A1053" s="28">
        <v>1044</v>
      </c>
      <c r="B1053" s="382">
        <v>160840026955</v>
      </c>
      <c r="C1053" s="628" t="s">
        <v>968</v>
      </c>
      <c r="D1053" s="628" t="s">
        <v>969</v>
      </c>
      <c r="E1053" s="74">
        <v>43810</v>
      </c>
      <c r="F1053" s="628" t="s">
        <v>3220</v>
      </c>
      <c r="G1053" s="494">
        <v>0.66666666666666663</v>
      </c>
      <c r="H1053" s="628" t="s">
        <v>3002</v>
      </c>
      <c r="I1053" s="628" t="s">
        <v>73</v>
      </c>
      <c r="J1053" s="628" t="s">
        <v>3221</v>
      </c>
      <c r="K1053" s="74">
        <v>43794</v>
      </c>
    </row>
    <row r="1054" spans="1:11" ht="141.75" x14ac:dyDescent="0.25">
      <c r="A1054" s="28">
        <v>1045</v>
      </c>
      <c r="B1054" s="73">
        <v>990140008141</v>
      </c>
      <c r="C1054" s="628" t="s">
        <v>3222</v>
      </c>
      <c r="D1054" s="628" t="s">
        <v>3223</v>
      </c>
      <c r="E1054" s="74">
        <v>43808</v>
      </c>
      <c r="F1054" s="628" t="s">
        <v>3075</v>
      </c>
      <c r="G1054" s="494">
        <v>0.41666666666666669</v>
      </c>
      <c r="H1054" s="628" t="s">
        <v>3224</v>
      </c>
      <c r="I1054" s="628" t="s">
        <v>73</v>
      </c>
      <c r="J1054" s="628" t="s">
        <v>665</v>
      </c>
      <c r="K1054" s="74">
        <v>43794</v>
      </c>
    </row>
    <row r="1055" spans="1:11" ht="141.75" x14ac:dyDescent="0.25">
      <c r="A1055" s="28">
        <v>1046</v>
      </c>
      <c r="B1055" s="73">
        <v>120840001952</v>
      </c>
      <c r="C1055" s="628" t="s">
        <v>3225</v>
      </c>
      <c r="D1055" s="628" t="s">
        <v>3226</v>
      </c>
      <c r="E1055" s="74">
        <v>43808</v>
      </c>
      <c r="F1055" s="628" t="s">
        <v>3075</v>
      </c>
      <c r="G1055" s="494">
        <v>0.41666666666666669</v>
      </c>
      <c r="H1055" s="628" t="s">
        <v>3224</v>
      </c>
      <c r="I1055" s="628" t="s">
        <v>73</v>
      </c>
      <c r="J1055" s="628" t="s">
        <v>665</v>
      </c>
      <c r="K1055" s="74">
        <v>43794</v>
      </c>
    </row>
    <row r="1056" spans="1:11" ht="141.75" x14ac:dyDescent="0.25">
      <c r="A1056" s="28">
        <v>1047</v>
      </c>
      <c r="B1056" s="73">
        <v>110940009662</v>
      </c>
      <c r="C1056" s="628" t="s">
        <v>3227</v>
      </c>
      <c r="D1056" s="628" t="s">
        <v>3228</v>
      </c>
      <c r="E1056" s="74">
        <v>43808</v>
      </c>
      <c r="F1056" s="628" t="s">
        <v>3075</v>
      </c>
      <c r="G1056" s="494">
        <v>0.41666666666666669</v>
      </c>
      <c r="H1056" s="628" t="s">
        <v>3224</v>
      </c>
      <c r="I1056" s="628" t="s">
        <v>73</v>
      </c>
      <c r="J1056" s="628" t="s">
        <v>665</v>
      </c>
      <c r="K1056" s="74">
        <v>43794</v>
      </c>
    </row>
    <row r="1057" spans="1:11" ht="189" x14ac:dyDescent="0.25">
      <c r="A1057" s="28">
        <v>1048</v>
      </c>
      <c r="B1057" s="631" t="s">
        <v>158</v>
      </c>
      <c r="C1057" s="22" t="s">
        <v>159</v>
      </c>
      <c r="D1057" s="18" t="s">
        <v>160</v>
      </c>
      <c r="E1057" s="12" t="s">
        <v>3229</v>
      </c>
      <c r="F1057" s="18" t="s">
        <v>3230</v>
      </c>
      <c r="G1057" s="40">
        <v>0.41666666666666669</v>
      </c>
      <c r="H1057" s="18" t="s">
        <v>425</v>
      </c>
      <c r="I1057" s="18" t="s">
        <v>163</v>
      </c>
      <c r="J1057" s="18" t="s">
        <v>980</v>
      </c>
      <c r="K1057" s="48" t="s">
        <v>3231</v>
      </c>
    </row>
    <row r="1058" spans="1:11" ht="141.75" x14ac:dyDescent="0.25">
      <c r="A1058" s="28">
        <v>1049</v>
      </c>
      <c r="B1058" s="55" t="s">
        <v>3232</v>
      </c>
      <c r="C1058" s="629" t="s">
        <v>3233</v>
      </c>
      <c r="D1058" s="629" t="s">
        <v>3234</v>
      </c>
      <c r="E1058" s="62">
        <v>43811</v>
      </c>
      <c r="F1058" s="18" t="s">
        <v>3230</v>
      </c>
      <c r="G1058" s="40">
        <v>0.41666666666666669</v>
      </c>
      <c r="H1058" s="82" t="s">
        <v>2147</v>
      </c>
      <c r="I1058" s="84" t="s">
        <v>73</v>
      </c>
      <c r="J1058" s="629" t="s">
        <v>2571</v>
      </c>
      <c r="K1058" s="48" t="s">
        <v>3231</v>
      </c>
    </row>
    <row r="1059" spans="1:11" ht="141.75" x14ac:dyDescent="0.25">
      <c r="A1059" s="28">
        <v>1050</v>
      </c>
      <c r="B1059" s="39">
        <v>990140008141</v>
      </c>
      <c r="C1059" s="630" t="s">
        <v>3235</v>
      </c>
      <c r="D1059" s="630" t="s">
        <v>3236</v>
      </c>
      <c r="E1059" s="5">
        <v>43808</v>
      </c>
      <c r="F1059" s="630" t="s">
        <v>3237</v>
      </c>
      <c r="G1059" s="216" t="s">
        <v>53</v>
      </c>
      <c r="H1059" s="630" t="s">
        <v>2842</v>
      </c>
      <c r="I1059" s="630" t="s">
        <v>73</v>
      </c>
      <c r="J1059" s="630" t="s">
        <v>458</v>
      </c>
      <c r="K1059" s="5">
        <v>43796</v>
      </c>
    </row>
    <row r="1060" spans="1:11" ht="141.75" x14ac:dyDescent="0.25">
      <c r="A1060" s="28">
        <v>1051</v>
      </c>
      <c r="B1060" s="39">
        <v>120840001952</v>
      </c>
      <c r="C1060" s="630" t="s">
        <v>3238</v>
      </c>
      <c r="D1060" s="630" t="s">
        <v>3239</v>
      </c>
      <c r="E1060" s="5">
        <v>43808</v>
      </c>
      <c r="F1060" s="630" t="s">
        <v>3237</v>
      </c>
      <c r="G1060" s="216" t="s">
        <v>53</v>
      </c>
      <c r="H1060" s="630" t="s">
        <v>2842</v>
      </c>
      <c r="I1060" s="630" t="s">
        <v>73</v>
      </c>
      <c r="J1060" s="630" t="s">
        <v>458</v>
      </c>
      <c r="K1060" s="5">
        <v>43796</v>
      </c>
    </row>
    <row r="1061" spans="1:11" ht="141.75" x14ac:dyDescent="0.25">
      <c r="A1061" s="28">
        <v>1052</v>
      </c>
      <c r="B1061" s="39">
        <v>110940009662</v>
      </c>
      <c r="C1061" s="630" t="s">
        <v>3227</v>
      </c>
      <c r="D1061" s="630" t="s">
        <v>3240</v>
      </c>
      <c r="E1061" s="5">
        <v>43808</v>
      </c>
      <c r="F1061" s="630" t="s">
        <v>3237</v>
      </c>
      <c r="G1061" s="216" t="s">
        <v>53</v>
      </c>
      <c r="H1061" s="630" t="s">
        <v>2842</v>
      </c>
      <c r="I1061" s="630" t="s">
        <v>73</v>
      </c>
      <c r="J1061" s="630" t="s">
        <v>458</v>
      </c>
      <c r="K1061" s="5">
        <v>43796</v>
      </c>
    </row>
    <row r="1062" spans="1:11" ht="63" x14ac:dyDescent="0.25">
      <c r="A1062" s="28">
        <v>1053</v>
      </c>
      <c r="B1062" s="633" t="s">
        <v>3241</v>
      </c>
      <c r="C1062" s="590" t="s">
        <v>3242</v>
      </c>
      <c r="D1062" s="590" t="s">
        <v>3243</v>
      </c>
      <c r="E1062" s="634">
        <v>43808</v>
      </c>
      <c r="F1062" s="603" t="s">
        <v>3244</v>
      </c>
      <c r="G1062" s="635">
        <v>0.45833333333333331</v>
      </c>
      <c r="H1062" s="590" t="s">
        <v>2828</v>
      </c>
      <c r="I1062" s="636" t="s">
        <v>13</v>
      </c>
      <c r="J1062" s="583" t="s">
        <v>3245</v>
      </c>
      <c r="K1062" s="634">
        <v>43796</v>
      </c>
    </row>
    <row r="1063" spans="1:11" ht="63" x14ac:dyDescent="0.25">
      <c r="A1063" s="28">
        <v>1054</v>
      </c>
      <c r="B1063" s="637">
        <v>130440012519</v>
      </c>
      <c r="C1063" s="638" t="s">
        <v>3246</v>
      </c>
      <c r="D1063" s="638" t="s">
        <v>3247</v>
      </c>
      <c r="E1063" s="634">
        <v>43818</v>
      </c>
      <c r="F1063" s="603" t="s">
        <v>3244</v>
      </c>
      <c r="G1063" s="635">
        <v>0.45833333333333331</v>
      </c>
      <c r="H1063" s="638" t="s">
        <v>3248</v>
      </c>
      <c r="I1063" s="639" t="s">
        <v>13</v>
      </c>
      <c r="J1063" s="640" t="s">
        <v>3249</v>
      </c>
      <c r="K1063" s="634">
        <v>43796</v>
      </c>
    </row>
    <row r="1064" spans="1:11" ht="141.75" x14ac:dyDescent="0.25">
      <c r="A1064" s="28">
        <v>1055</v>
      </c>
      <c r="B1064" s="42">
        <v>80140005632</v>
      </c>
      <c r="C1064" s="8" t="s">
        <v>3250</v>
      </c>
      <c r="D1064" s="8" t="s">
        <v>3251</v>
      </c>
      <c r="E1064" s="12" t="s">
        <v>3252</v>
      </c>
      <c r="F1064" s="66" t="s">
        <v>3253</v>
      </c>
      <c r="G1064" s="11" t="s">
        <v>117</v>
      </c>
      <c r="H1064" s="8" t="s">
        <v>2022</v>
      </c>
      <c r="I1064" s="8" t="s">
        <v>677</v>
      </c>
      <c r="J1064" s="8" t="s">
        <v>678</v>
      </c>
      <c r="K1064" s="528">
        <v>43798</v>
      </c>
    </row>
    <row r="1065" spans="1:11" ht="141.75" x14ac:dyDescent="0.25">
      <c r="A1065" s="28">
        <v>1056</v>
      </c>
      <c r="B1065" s="42">
        <v>620200278182</v>
      </c>
      <c r="C1065" s="8" t="s">
        <v>3254</v>
      </c>
      <c r="D1065" s="8" t="s">
        <v>3255</v>
      </c>
      <c r="E1065" s="12" t="s">
        <v>3252</v>
      </c>
      <c r="F1065" s="66" t="s">
        <v>3253</v>
      </c>
      <c r="G1065" s="11" t="s">
        <v>113</v>
      </c>
      <c r="H1065" s="8" t="s">
        <v>2022</v>
      </c>
      <c r="I1065" s="8" t="s">
        <v>677</v>
      </c>
      <c r="J1065" s="8" t="s">
        <v>678</v>
      </c>
      <c r="K1065" s="528">
        <v>43798</v>
      </c>
    </row>
    <row r="1066" spans="1:11" ht="141.75" x14ac:dyDescent="0.25">
      <c r="A1066" s="28">
        <v>1057</v>
      </c>
      <c r="B1066" s="42">
        <v>61140009743</v>
      </c>
      <c r="C1066" s="8" t="s">
        <v>3256</v>
      </c>
      <c r="D1066" s="8" t="s">
        <v>3257</v>
      </c>
      <c r="E1066" s="12" t="s">
        <v>3252</v>
      </c>
      <c r="F1066" s="66" t="s">
        <v>3253</v>
      </c>
      <c r="G1066" s="11" t="s">
        <v>3258</v>
      </c>
      <c r="H1066" s="8" t="s">
        <v>2022</v>
      </c>
      <c r="I1066" s="8" t="s">
        <v>677</v>
      </c>
      <c r="J1066" s="8" t="s">
        <v>678</v>
      </c>
      <c r="K1066" s="528">
        <v>43798</v>
      </c>
    </row>
    <row r="1067" spans="1:11" ht="141.75" x14ac:dyDescent="0.25">
      <c r="A1067" s="28">
        <v>1058</v>
      </c>
      <c r="B1067" s="42">
        <v>620200278182</v>
      </c>
      <c r="C1067" s="8" t="s">
        <v>3259</v>
      </c>
      <c r="D1067" s="8" t="s">
        <v>3260</v>
      </c>
      <c r="E1067" s="12" t="s">
        <v>3252</v>
      </c>
      <c r="F1067" s="66" t="s">
        <v>3253</v>
      </c>
      <c r="G1067" s="11" t="s">
        <v>1894</v>
      </c>
      <c r="H1067" s="8" t="s">
        <v>2022</v>
      </c>
      <c r="I1067" s="8" t="s">
        <v>677</v>
      </c>
      <c r="J1067" s="8" t="s">
        <v>678</v>
      </c>
      <c r="K1067" s="528">
        <v>43798</v>
      </c>
    </row>
    <row r="1068" spans="1:11" ht="141.75" x14ac:dyDescent="0.25">
      <c r="A1068" s="28">
        <v>1059</v>
      </c>
      <c r="B1068" s="42">
        <v>130740004271</v>
      </c>
      <c r="C1068" s="8" t="s">
        <v>3261</v>
      </c>
      <c r="D1068" s="8" t="s">
        <v>3262</v>
      </c>
      <c r="E1068" s="12" t="s">
        <v>3263</v>
      </c>
      <c r="F1068" s="66" t="s">
        <v>3264</v>
      </c>
      <c r="G1068" s="11" t="s">
        <v>11</v>
      </c>
      <c r="H1068" s="15" t="s">
        <v>3265</v>
      </c>
      <c r="I1068" s="8" t="s">
        <v>677</v>
      </c>
      <c r="J1068" s="632" t="s">
        <v>2726</v>
      </c>
      <c r="K1068" s="528">
        <v>43798</v>
      </c>
    </row>
    <row r="1069" spans="1:11" ht="94.5" x14ac:dyDescent="0.25">
      <c r="A1069" s="28">
        <v>1060</v>
      </c>
      <c r="B1069" s="39">
        <v>21140001542</v>
      </c>
      <c r="C1069" s="641" t="s">
        <v>1829</v>
      </c>
      <c r="D1069" s="641" t="s">
        <v>3266</v>
      </c>
      <c r="E1069" s="62" t="s">
        <v>3267</v>
      </c>
      <c r="F1069" s="641" t="s">
        <v>3268</v>
      </c>
      <c r="G1069" s="216" t="s">
        <v>447</v>
      </c>
      <c r="H1069" s="641" t="s">
        <v>3269</v>
      </c>
      <c r="I1069" s="61" t="s">
        <v>1833</v>
      </c>
      <c r="J1069" s="641" t="s">
        <v>458</v>
      </c>
      <c r="K1069" s="5">
        <v>43797</v>
      </c>
    </row>
    <row r="1070" spans="1:11" ht="220.5" x14ac:dyDescent="0.25">
      <c r="A1070" s="28">
        <v>1061</v>
      </c>
      <c r="B1070" s="55" t="s">
        <v>3270</v>
      </c>
      <c r="C1070" s="642" t="s">
        <v>3271</v>
      </c>
      <c r="D1070" s="642" t="s">
        <v>3272</v>
      </c>
      <c r="E1070" s="62">
        <v>43812</v>
      </c>
      <c r="F1070" s="82" t="s">
        <v>3218</v>
      </c>
      <c r="G1070" s="40">
        <v>0.47916666666666669</v>
      </c>
      <c r="H1070" s="8" t="s">
        <v>3273</v>
      </c>
      <c r="I1070" s="335" t="s">
        <v>73</v>
      </c>
      <c r="J1070" s="336" t="s">
        <v>3274</v>
      </c>
      <c r="K1070" s="453" t="s">
        <v>3275</v>
      </c>
    </row>
    <row r="1071" spans="1:11" ht="63" x14ac:dyDescent="0.25">
      <c r="A1071" s="28">
        <v>1062</v>
      </c>
      <c r="B1071" s="291">
        <v>130740004271</v>
      </c>
      <c r="C1071" s="292" t="s">
        <v>3276</v>
      </c>
      <c r="D1071" s="292" t="s">
        <v>3277</v>
      </c>
      <c r="E1071" s="293" t="s">
        <v>3278</v>
      </c>
      <c r="F1071" s="292" t="s">
        <v>3279</v>
      </c>
      <c r="G1071" s="294">
        <v>0.45833333333333331</v>
      </c>
      <c r="H1071" s="292" t="s">
        <v>3265</v>
      </c>
      <c r="I1071" s="16" t="s">
        <v>13</v>
      </c>
      <c r="J1071" s="292" t="s">
        <v>3280</v>
      </c>
      <c r="K1071" s="5">
        <v>43802</v>
      </c>
    </row>
    <row r="1072" spans="1:11" ht="63" x14ac:dyDescent="0.25">
      <c r="A1072" s="28">
        <v>1063</v>
      </c>
      <c r="B1072" s="313" t="s">
        <v>3281</v>
      </c>
      <c r="C1072" s="643" t="s">
        <v>3282</v>
      </c>
      <c r="D1072" s="643" t="s">
        <v>3283</v>
      </c>
      <c r="E1072" s="5">
        <v>43805</v>
      </c>
      <c r="F1072" s="643" t="s">
        <v>2906</v>
      </c>
      <c r="G1072" s="96">
        <v>0.625</v>
      </c>
      <c r="H1072" s="643" t="s">
        <v>2907</v>
      </c>
      <c r="I1072" s="643" t="s">
        <v>2345</v>
      </c>
      <c r="J1072" s="643" t="s">
        <v>2908</v>
      </c>
      <c r="K1072" s="62">
        <v>43803</v>
      </c>
    </row>
    <row r="1073" spans="1:11" ht="141.75" x14ac:dyDescent="0.25">
      <c r="A1073" s="28">
        <v>1064</v>
      </c>
      <c r="B1073" s="313" t="s">
        <v>3008</v>
      </c>
      <c r="C1073" s="643" t="s">
        <v>3284</v>
      </c>
      <c r="D1073" s="643" t="s">
        <v>3285</v>
      </c>
      <c r="E1073" s="5">
        <v>43805</v>
      </c>
      <c r="F1073" s="643" t="s">
        <v>2906</v>
      </c>
      <c r="G1073" s="96">
        <v>0.625</v>
      </c>
      <c r="H1073" s="643" t="s">
        <v>3286</v>
      </c>
      <c r="I1073" s="643" t="s">
        <v>2345</v>
      </c>
      <c r="J1073" s="643" t="s">
        <v>2908</v>
      </c>
      <c r="K1073" s="62">
        <v>43803</v>
      </c>
    </row>
    <row r="1074" spans="1:11" ht="126" x14ac:dyDescent="0.25">
      <c r="A1074" s="28">
        <v>1065</v>
      </c>
      <c r="B1074" s="313" t="s">
        <v>3287</v>
      </c>
      <c r="C1074" s="643" t="s">
        <v>3288</v>
      </c>
      <c r="D1074" s="643" t="s">
        <v>3289</v>
      </c>
      <c r="E1074" s="5">
        <v>43805</v>
      </c>
      <c r="F1074" s="643" t="s">
        <v>2906</v>
      </c>
      <c r="G1074" s="96">
        <v>0.625</v>
      </c>
      <c r="H1074" s="643" t="s">
        <v>3290</v>
      </c>
      <c r="I1074" s="643" t="s">
        <v>2345</v>
      </c>
      <c r="J1074" s="643" t="s">
        <v>2908</v>
      </c>
      <c r="K1074" s="62">
        <v>43803</v>
      </c>
    </row>
    <row r="1075" spans="1:11" ht="173.25" x14ac:dyDescent="0.25">
      <c r="A1075" s="28">
        <v>1066</v>
      </c>
      <c r="B1075" s="313" t="s">
        <v>3291</v>
      </c>
      <c r="C1075" s="313" t="s">
        <v>3292</v>
      </c>
      <c r="D1075" s="643" t="s">
        <v>3293</v>
      </c>
      <c r="E1075" s="5">
        <v>43805</v>
      </c>
      <c r="F1075" s="643" t="s">
        <v>2906</v>
      </c>
      <c r="G1075" s="96">
        <v>0.625</v>
      </c>
      <c r="H1075" s="643" t="s">
        <v>3294</v>
      </c>
      <c r="I1075" s="643" t="s">
        <v>2345</v>
      </c>
      <c r="J1075" s="643" t="s">
        <v>2908</v>
      </c>
      <c r="K1075" s="62">
        <v>43803</v>
      </c>
    </row>
    <row r="1076" spans="1:11" ht="63" x14ac:dyDescent="0.25">
      <c r="A1076" s="28">
        <v>1067</v>
      </c>
      <c r="B1076" s="59">
        <v>160940010209</v>
      </c>
      <c r="C1076" s="56" t="s">
        <v>2400</v>
      </c>
      <c r="D1076" s="56" t="s">
        <v>1479</v>
      </c>
      <c r="E1076" s="27">
        <v>43825</v>
      </c>
      <c r="F1076" s="56" t="s">
        <v>2720</v>
      </c>
      <c r="G1076" s="57">
        <v>0.45833333333333331</v>
      </c>
      <c r="H1076" s="8" t="s">
        <v>3295</v>
      </c>
      <c r="I1076" s="24" t="s">
        <v>13</v>
      </c>
      <c r="J1076" s="58" t="s">
        <v>217</v>
      </c>
      <c r="K1076" s="62">
        <v>43803</v>
      </c>
    </row>
    <row r="1077" spans="1:11" ht="63" x14ac:dyDescent="0.25">
      <c r="A1077" s="28">
        <v>1068</v>
      </c>
      <c r="B1077" s="59">
        <v>50640004200</v>
      </c>
      <c r="C1077" s="56" t="s">
        <v>1219</v>
      </c>
      <c r="D1077" s="56" t="s">
        <v>1220</v>
      </c>
      <c r="E1077" s="27">
        <v>43825</v>
      </c>
      <c r="F1077" s="56" t="s">
        <v>2717</v>
      </c>
      <c r="G1077" s="57">
        <v>0.45833333333333331</v>
      </c>
      <c r="H1077" s="8" t="s">
        <v>3295</v>
      </c>
      <c r="I1077" s="24" t="s">
        <v>13</v>
      </c>
      <c r="J1077" s="58" t="s">
        <v>217</v>
      </c>
      <c r="K1077" s="62">
        <v>43803</v>
      </c>
    </row>
    <row r="1078" spans="1:11" ht="63" x14ac:dyDescent="0.25">
      <c r="A1078" s="28">
        <v>1069</v>
      </c>
      <c r="B1078" s="55" t="s">
        <v>212</v>
      </c>
      <c r="C1078" s="643" t="s">
        <v>213</v>
      </c>
      <c r="D1078" s="56" t="s">
        <v>1477</v>
      </c>
      <c r="E1078" s="27">
        <v>43825</v>
      </c>
      <c r="F1078" s="56" t="s">
        <v>2720</v>
      </c>
      <c r="G1078" s="57">
        <v>0.45833333333333331</v>
      </c>
      <c r="H1078" s="8" t="s">
        <v>3295</v>
      </c>
      <c r="I1078" s="24" t="s">
        <v>13</v>
      </c>
      <c r="J1078" s="58" t="s">
        <v>217</v>
      </c>
      <c r="K1078" s="62">
        <v>43803</v>
      </c>
    </row>
    <row r="1079" spans="1:11" ht="63" x14ac:dyDescent="0.25">
      <c r="A1079" s="28">
        <v>1070</v>
      </c>
      <c r="B1079" s="59">
        <v>70340022905</v>
      </c>
      <c r="C1079" s="56" t="s">
        <v>1481</v>
      </c>
      <c r="D1079" s="56" t="s">
        <v>1482</v>
      </c>
      <c r="E1079" s="27">
        <v>43825</v>
      </c>
      <c r="F1079" s="56" t="s">
        <v>2720</v>
      </c>
      <c r="G1079" s="57">
        <v>0.45833333333333331</v>
      </c>
      <c r="H1079" s="8" t="s">
        <v>1191</v>
      </c>
      <c r="I1079" s="24" t="s">
        <v>13</v>
      </c>
      <c r="J1079" s="58" t="s">
        <v>217</v>
      </c>
      <c r="K1079" s="62">
        <v>43803</v>
      </c>
    </row>
    <row r="1080" spans="1:11" ht="63" x14ac:dyDescent="0.25">
      <c r="A1080" s="28">
        <v>1071</v>
      </c>
      <c r="B1080" s="55" t="s">
        <v>1048</v>
      </c>
      <c r="C1080" s="643" t="s">
        <v>2091</v>
      </c>
      <c r="D1080" s="56" t="s">
        <v>2401</v>
      </c>
      <c r="E1080" s="27">
        <v>43825</v>
      </c>
      <c r="F1080" s="56" t="s">
        <v>2720</v>
      </c>
      <c r="G1080" s="57">
        <v>0.45833333333333331</v>
      </c>
      <c r="H1080" s="8" t="s">
        <v>3295</v>
      </c>
      <c r="I1080" s="24" t="s">
        <v>13</v>
      </c>
      <c r="J1080" s="58" t="s">
        <v>217</v>
      </c>
      <c r="K1080" s="62">
        <v>43803</v>
      </c>
    </row>
    <row r="1081" spans="1:11" ht="63" x14ac:dyDescent="0.25">
      <c r="A1081" s="28">
        <v>1072</v>
      </c>
      <c r="B1081" s="59">
        <v>91140008880</v>
      </c>
      <c r="C1081" s="56" t="s">
        <v>221</v>
      </c>
      <c r="D1081" s="56" t="s">
        <v>1480</v>
      </c>
      <c r="E1081" s="27">
        <v>43825</v>
      </c>
      <c r="F1081" s="56" t="s">
        <v>2720</v>
      </c>
      <c r="G1081" s="57">
        <v>0.45833333333333331</v>
      </c>
      <c r="H1081" s="8" t="s">
        <v>3295</v>
      </c>
      <c r="I1081" s="24" t="s">
        <v>13</v>
      </c>
      <c r="J1081" s="58" t="s">
        <v>217</v>
      </c>
      <c r="K1081" s="62">
        <v>43803</v>
      </c>
    </row>
    <row r="1082" spans="1:11" ht="63" x14ac:dyDescent="0.25">
      <c r="A1082" s="28">
        <v>1073</v>
      </c>
      <c r="B1082" s="59">
        <v>101140014879</v>
      </c>
      <c r="C1082" s="56" t="s">
        <v>1487</v>
      </c>
      <c r="D1082" s="56" t="s">
        <v>1488</v>
      </c>
      <c r="E1082" s="27">
        <v>43825</v>
      </c>
      <c r="F1082" s="56" t="s">
        <v>2720</v>
      </c>
      <c r="G1082" s="57">
        <v>0.45833333333333331</v>
      </c>
      <c r="H1082" s="8" t="s">
        <v>3295</v>
      </c>
      <c r="I1082" s="24" t="s">
        <v>13</v>
      </c>
      <c r="J1082" s="58" t="s">
        <v>217</v>
      </c>
      <c r="K1082" s="62">
        <v>43803</v>
      </c>
    </row>
    <row r="1083" spans="1:11" ht="63" x14ac:dyDescent="0.25">
      <c r="A1083" s="28">
        <v>1074</v>
      </c>
      <c r="B1083" s="59">
        <v>71240003640</v>
      </c>
      <c r="C1083" s="56" t="s">
        <v>1485</v>
      </c>
      <c r="D1083" s="56" t="s">
        <v>1486</v>
      </c>
      <c r="E1083" s="27">
        <v>43825</v>
      </c>
      <c r="F1083" s="56" t="s">
        <v>2720</v>
      </c>
      <c r="G1083" s="57">
        <v>0.45833333333333331</v>
      </c>
      <c r="H1083" s="8" t="s">
        <v>1191</v>
      </c>
      <c r="I1083" s="24" t="s">
        <v>13</v>
      </c>
      <c r="J1083" s="58" t="s">
        <v>217</v>
      </c>
      <c r="K1083" s="62">
        <v>43803</v>
      </c>
    </row>
    <row r="1084" spans="1:11" ht="63" x14ac:dyDescent="0.25">
      <c r="A1084" s="28">
        <v>1075</v>
      </c>
      <c r="B1084" s="382">
        <v>821123450184</v>
      </c>
      <c r="C1084" s="644" t="s">
        <v>3296</v>
      </c>
      <c r="D1084" s="644" t="s">
        <v>3297</v>
      </c>
      <c r="E1084" s="74">
        <v>43817</v>
      </c>
      <c r="F1084" s="644" t="s">
        <v>3075</v>
      </c>
      <c r="G1084" s="494">
        <v>0.41666666666666669</v>
      </c>
      <c r="H1084" s="644" t="s">
        <v>3298</v>
      </c>
      <c r="I1084" s="8" t="s">
        <v>388</v>
      </c>
      <c r="J1084" s="644" t="s">
        <v>3299</v>
      </c>
      <c r="K1084" s="74">
        <v>43803</v>
      </c>
    </row>
    <row r="1085" spans="1:11" ht="63" x14ac:dyDescent="0.25">
      <c r="A1085" s="28">
        <v>1076</v>
      </c>
      <c r="B1085" s="42">
        <v>80740012805</v>
      </c>
      <c r="C1085" s="8" t="s">
        <v>3300</v>
      </c>
      <c r="D1085" s="8" t="s">
        <v>3301</v>
      </c>
      <c r="E1085" s="12">
        <v>43818</v>
      </c>
      <c r="F1085" s="644" t="s">
        <v>3075</v>
      </c>
      <c r="G1085" s="11" t="s">
        <v>117</v>
      </c>
      <c r="H1085" s="8" t="s">
        <v>2435</v>
      </c>
      <c r="I1085" s="8" t="s">
        <v>388</v>
      </c>
      <c r="J1085" s="8" t="s">
        <v>2437</v>
      </c>
      <c r="K1085" s="74">
        <v>43803</v>
      </c>
    </row>
    <row r="1086" spans="1:11" ht="63" x14ac:dyDescent="0.25">
      <c r="A1086" s="28">
        <v>1077</v>
      </c>
      <c r="B1086" s="42">
        <v>600602350272</v>
      </c>
      <c r="C1086" s="8" t="s">
        <v>3302</v>
      </c>
      <c r="D1086" s="8" t="s">
        <v>2434</v>
      </c>
      <c r="E1086" s="12">
        <v>43818</v>
      </c>
      <c r="F1086" s="644" t="s">
        <v>3075</v>
      </c>
      <c r="G1086" s="11" t="s">
        <v>11</v>
      </c>
      <c r="H1086" s="8" t="s">
        <v>2435</v>
      </c>
      <c r="I1086" s="8" t="s">
        <v>388</v>
      </c>
      <c r="J1086" s="8" t="s">
        <v>2437</v>
      </c>
      <c r="K1086" s="74">
        <v>43803</v>
      </c>
    </row>
    <row r="1087" spans="1:11" ht="78.75" x14ac:dyDescent="0.25">
      <c r="A1087" s="28">
        <v>1078</v>
      </c>
      <c r="B1087" s="633" t="s">
        <v>3241</v>
      </c>
      <c r="C1087" s="590" t="s">
        <v>3303</v>
      </c>
      <c r="D1087" s="645" t="s">
        <v>3304</v>
      </c>
      <c r="E1087" s="634">
        <v>43817</v>
      </c>
      <c r="F1087" s="603" t="s">
        <v>3305</v>
      </c>
      <c r="G1087" s="635">
        <v>0.45833333333333331</v>
      </c>
      <c r="H1087" s="577" t="s">
        <v>3306</v>
      </c>
      <c r="I1087" s="636" t="s">
        <v>13</v>
      </c>
      <c r="J1087" s="583" t="s">
        <v>3307</v>
      </c>
      <c r="K1087" s="634">
        <v>43803</v>
      </c>
    </row>
    <row r="1088" spans="1:11" ht="63" x14ac:dyDescent="0.25">
      <c r="A1088" s="28">
        <v>1079</v>
      </c>
      <c r="B1088" s="610">
        <v>920340000041</v>
      </c>
      <c r="C1088" s="646" t="s">
        <v>482</v>
      </c>
      <c r="D1088" s="583" t="s">
        <v>3308</v>
      </c>
      <c r="E1088" s="647">
        <v>43826</v>
      </c>
      <c r="F1088" s="583" t="s">
        <v>3154</v>
      </c>
      <c r="G1088" s="635">
        <v>0.45833333333333331</v>
      </c>
      <c r="H1088" s="580" t="s">
        <v>3309</v>
      </c>
      <c r="I1088" s="636" t="s">
        <v>13</v>
      </c>
      <c r="J1088" s="583" t="s">
        <v>362</v>
      </c>
      <c r="K1088" s="634">
        <v>43803</v>
      </c>
    </row>
    <row r="1089" spans="1:11" ht="63" x14ac:dyDescent="0.25">
      <c r="A1089" s="28">
        <v>1080</v>
      </c>
      <c r="B1089" s="610">
        <v>80740012805</v>
      </c>
      <c r="C1089" s="583" t="s">
        <v>3310</v>
      </c>
      <c r="D1089" s="583" t="s">
        <v>3311</v>
      </c>
      <c r="E1089" s="647">
        <v>43818</v>
      </c>
      <c r="F1089" s="583" t="s">
        <v>3154</v>
      </c>
      <c r="G1089" s="635">
        <v>0.4375</v>
      </c>
      <c r="H1089" s="580" t="s">
        <v>3312</v>
      </c>
      <c r="I1089" s="636" t="s">
        <v>13</v>
      </c>
      <c r="J1089" s="583" t="s">
        <v>3313</v>
      </c>
      <c r="K1089" s="634">
        <v>43803</v>
      </c>
    </row>
    <row r="1090" spans="1:11" ht="63" x14ac:dyDescent="0.25">
      <c r="A1090" s="28">
        <v>1081</v>
      </c>
      <c r="B1090" s="610">
        <v>600602350272</v>
      </c>
      <c r="C1090" s="583" t="s">
        <v>3314</v>
      </c>
      <c r="D1090" s="583" t="s">
        <v>3315</v>
      </c>
      <c r="E1090" s="647">
        <v>43818</v>
      </c>
      <c r="F1090" s="583" t="s">
        <v>3154</v>
      </c>
      <c r="G1090" s="635">
        <v>0.45833333333333331</v>
      </c>
      <c r="H1090" s="580" t="s">
        <v>3312</v>
      </c>
      <c r="I1090" s="636" t="s">
        <v>13</v>
      </c>
      <c r="J1090" s="583" t="s">
        <v>3313</v>
      </c>
      <c r="K1090" s="634">
        <v>43803</v>
      </c>
    </row>
    <row r="1091" spans="1:11" ht="63" x14ac:dyDescent="0.25">
      <c r="A1091" s="28">
        <v>1082</v>
      </c>
      <c r="B1091" s="610">
        <v>110340001497</v>
      </c>
      <c r="C1091" s="583" t="s">
        <v>1336</v>
      </c>
      <c r="D1091" s="583" t="s">
        <v>3316</v>
      </c>
      <c r="E1091" s="647">
        <v>43812</v>
      </c>
      <c r="F1091" s="583" t="s">
        <v>3154</v>
      </c>
      <c r="G1091" s="635">
        <v>0.47916666666666669</v>
      </c>
      <c r="H1091" s="580" t="s">
        <v>3312</v>
      </c>
      <c r="I1091" s="636" t="s">
        <v>13</v>
      </c>
      <c r="J1091" s="583" t="s">
        <v>1617</v>
      </c>
      <c r="K1091" s="634">
        <v>43803</v>
      </c>
    </row>
    <row r="1092" spans="1:11" ht="63" x14ac:dyDescent="0.25">
      <c r="A1092" s="28">
        <v>1083</v>
      </c>
      <c r="B1092" s="648" t="s">
        <v>1533</v>
      </c>
      <c r="C1092" s="590" t="s">
        <v>1534</v>
      </c>
      <c r="D1092" s="590" t="s">
        <v>3317</v>
      </c>
      <c r="E1092" s="649">
        <v>43819</v>
      </c>
      <c r="F1092" s="583" t="s">
        <v>3154</v>
      </c>
      <c r="G1092" s="648" t="s">
        <v>113</v>
      </c>
      <c r="H1092" s="590" t="s">
        <v>3318</v>
      </c>
      <c r="I1092" s="636" t="s">
        <v>13</v>
      </c>
      <c r="J1092" s="590" t="s">
        <v>1161</v>
      </c>
      <c r="K1092" s="649">
        <v>43803</v>
      </c>
    </row>
    <row r="1093" spans="1:11" ht="63" x14ac:dyDescent="0.25">
      <c r="A1093" s="28">
        <v>1084</v>
      </c>
      <c r="B1093" s="650" t="s">
        <v>581</v>
      </c>
      <c r="C1093" s="590" t="s">
        <v>1355</v>
      </c>
      <c r="D1093" s="590" t="s">
        <v>3319</v>
      </c>
      <c r="E1093" s="649">
        <v>43819</v>
      </c>
      <c r="F1093" s="590" t="s">
        <v>1357</v>
      </c>
      <c r="G1093" s="648" t="s">
        <v>117</v>
      </c>
      <c r="H1093" s="590" t="s">
        <v>3320</v>
      </c>
      <c r="I1093" s="636" t="s">
        <v>13</v>
      </c>
      <c r="J1093" s="590" t="s">
        <v>1161</v>
      </c>
      <c r="K1093" s="649">
        <v>43803</v>
      </c>
    </row>
    <row r="1094" spans="1:11" ht="63" x14ac:dyDescent="0.25">
      <c r="A1094" s="28">
        <v>1085</v>
      </c>
      <c r="B1094" s="651" t="s">
        <v>3321</v>
      </c>
      <c r="C1094" s="590" t="s">
        <v>3322</v>
      </c>
      <c r="D1094" s="590" t="s">
        <v>3131</v>
      </c>
      <c r="E1094" s="581">
        <v>43823</v>
      </c>
      <c r="F1094" s="590" t="s">
        <v>1495</v>
      </c>
      <c r="G1094" s="652">
        <v>0.38194444444444442</v>
      </c>
      <c r="H1094" s="590" t="s">
        <v>2355</v>
      </c>
      <c r="I1094" s="636" t="s">
        <v>13</v>
      </c>
      <c r="J1094" s="583" t="s">
        <v>14</v>
      </c>
      <c r="K1094" s="581">
        <v>43805</v>
      </c>
    </row>
    <row r="1095" spans="1:11" ht="236.25" x14ac:dyDescent="0.25">
      <c r="A1095" s="28">
        <v>1086</v>
      </c>
      <c r="B1095" s="42">
        <v>81240001725</v>
      </c>
      <c r="C1095" s="8" t="s">
        <v>3323</v>
      </c>
      <c r="D1095" s="8" t="s">
        <v>3324</v>
      </c>
      <c r="E1095" s="12">
        <v>43836</v>
      </c>
      <c r="F1095" s="66" t="s">
        <v>3325</v>
      </c>
      <c r="G1095" s="11" t="s">
        <v>113</v>
      </c>
      <c r="H1095" s="8" t="s">
        <v>3326</v>
      </c>
      <c r="I1095" s="8" t="s">
        <v>3327</v>
      </c>
      <c r="J1095" s="8" t="s">
        <v>3328</v>
      </c>
      <c r="K1095" s="12">
        <v>43804</v>
      </c>
    </row>
    <row r="1096" spans="1:11" ht="236.25" x14ac:dyDescent="0.25">
      <c r="A1096" s="28">
        <v>1087</v>
      </c>
      <c r="B1096" s="42">
        <v>810117300382</v>
      </c>
      <c r="C1096" s="8" t="s">
        <v>3329</v>
      </c>
      <c r="D1096" s="8" t="s">
        <v>3330</v>
      </c>
      <c r="E1096" s="12">
        <v>43836</v>
      </c>
      <c r="F1096" s="66" t="s">
        <v>3325</v>
      </c>
      <c r="G1096" s="11" t="s">
        <v>113</v>
      </c>
      <c r="H1096" s="8" t="s">
        <v>3326</v>
      </c>
      <c r="I1096" s="8" t="s">
        <v>3327</v>
      </c>
      <c r="J1096" s="8" t="s">
        <v>3328</v>
      </c>
      <c r="K1096" s="12">
        <v>43804</v>
      </c>
    </row>
    <row r="1097" spans="1:11" ht="236.25" x14ac:dyDescent="0.25">
      <c r="A1097" s="28">
        <v>1088</v>
      </c>
      <c r="B1097" s="42">
        <v>70840009798</v>
      </c>
      <c r="C1097" s="8" t="s">
        <v>3331</v>
      </c>
      <c r="D1097" s="8" t="s">
        <v>3332</v>
      </c>
      <c r="E1097" s="12">
        <v>43836</v>
      </c>
      <c r="F1097" s="66" t="s">
        <v>3325</v>
      </c>
      <c r="G1097" s="11" t="s">
        <v>113</v>
      </c>
      <c r="H1097" s="8" t="s">
        <v>3326</v>
      </c>
      <c r="I1097" s="8" t="s">
        <v>3327</v>
      </c>
      <c r="J1097" s="8" t="s">
        <v>3328</v>
      </c>
      <c r="K1097" s="12">
        <v>43804</v>
      </c>
    </row>
    <row r="1098" spans="1:11" ht="236.25" x14ac:dyDescent="0.25">
      <c r="A1098" s="28">
        <v>1089</v>
      </c>
      <c r="B1098" s="42">
        <v>160740021851</v>
      </c>
      <c r="C1098" s="8" t="s">
        <v>3333</v>
      </c>
      <c r="D1098" s="8" t="s">
        <v>3334</v>
      </c>
      <c r="E1098" s="12">
        <v>43836</v>
      </c>
      <c r="F1098" s="66" t="s">
        <v>3325</v>
      </c>
      <c r="G1098" s="11" t="s">
        <v>113</v>
      </c>
      <c r="H1098" s="8" t="s">
        <v>3326</v>
      </c>
      <c r="I1098" s="8" t="s">
        <v>3327</v>
      </c>
      <c r="J1098" s="8" t="s">
        <v>3328</v>
      </c>
      <c r="K1098" s="12">
        <v>43804</v>
      </c>
    </row>
    <row r="1099" spans="1:11" ht="141.75" x14ac:dyDescent="0.25">
      <c r="A1099" s="28">
        <v>1090</v>
      </c>
      <c r="B1099" s="252" t="s">
        <v>3335</v>
      </c>
      <c r="C1099" s="653" t="s">
        <v>3336</v>
      </c>
      <c r="D1099" s="653" t="s">
        <v>3337</v>
      </c>
      <c r="E1099" s="5">
        <v>43823</v>
      </c>
      <c r="F1099" s="653" t="s">
        <v>3075</v>
      </c>
      <c r="G1099" s="96">
        <v>0.45833333333333331</v>
      </c>
      <c r="H1099" s="654" t="s">
        <v>3002</v>
      </c>
      <c r="I1099" s="653" t="s">
        <v>73</v>
      </c>
      <c r="J1099" s="653" t="s">
        <v>3338</v>
      </c>
      <c r="K1099" s="48" t="s">
        <v>3339</v>
      </c>
    </row>
    <row r="1100" spans="1:11" ht="141.75" x14ac:dyDescent="0.25">
      <c r="A1100" s="28">
        <v>1091</v>
      </c>
      <c r="B1100" s="659" t="s">
        <v>3340</v>
      </c>
      <c r="C1100" s="656" t="s">
        <v>3341</v>
      </c>
      <c r="D1100" s="656" t="s">
        <v>3342</v>
      </c>
      <c r="E1100" s="657">
        <v>43836</v>
      </c>
      <c r="F1100" s="656" t="s">
        <v>3343</v>
      </c>
      <c r="G1100" s="96">
        <v>0.625</v>
      </c>
      <c r="H1100" s="656" t="s">
        <v>3344</v>
      </c>
      <c r="I1100" s="656" t="s">
        <v>3345</v>
      </c>
      <c r="J1100" s="658" t="s">
        <v>2141</v>
      </c>
      <c r="K1100" s="657">
        <v>43809</v>
      </c>
    </row>
    <row r="1101" spans="1:11" ht="141.75" x14ac:dyDescent="0.25">
      <c r="A1101" s="28">
        <v>1092</v>
      </c>
      <c r="B1101" s="313" t="s">
        <v>3346</v>
      </c>
      <c r="C1101" s="56" t="s">
        <v>3347</v>
      </c>
      <c r="D1101" s="56" t="s">
        <v>3348</v>
      </c>
      <c r="E1101" s="13">
        <v>43823</v>
      </c>
      <c r="F1101" s="56" t="s">
        <v>2720</v>
      </c>
      <c r="G1101" s="96">
        <v>0.5</v>
      </c>
      <c r="H1101" s="217" t="s">
        <v>3349</v>
      </c>
      <c r="I1101" s="84" t="s">
        <v>73</v>
      </c>
      <c r="J1101" s="655" t="s">
        <v>2109</v>
      </c>
      <c r="K1101" s="62">
        <v>43809</v>
      </c>
    </row>
    <row r="1102" spans="1:11" ht="110.25" x14ac:dyDescent="0.25">
      <c r="A1102" s="28">
        <v>1093</v>
      </c>
      <c r="B1102" s="313" t="s">
        <v>3350</v>
      </c>
      <c r="C1102" s="655" t="s">
        <v>3351</v>
      </c>
      <c r="D1102" s="655" t="s">
        <v>3352</v>
      </c>
      <c r="E1102" s="5">
        <v>43819</v>
      </c>
      <c r="F1102" s="655" t="s">
        <v>2906</v>
      </c>
      <c r="G1102" s="96">
        <v>0.41666666666666669</v>
      </c>
      <c r="H1102" s="655" t="s">
        <v>3353</v>
      </c>
      <c r="I1102" s="655" t="s">
        <v>2345</v>
      </c>
      <c r="J1102" s="655" t="s">
        <v>3354</v>
      </c>
      <c r="K1102" s="5">
        <v>43809</v>
      </c>
    </row>
    <row r="1103" spans="1:11" ht="141.75" x14ac:dyDescent="0.25">
      <c r="A1103" s="28">
        <v>1094</v>
      </c>
      <c r="B1103" s="663" t="s">
        <v>1346</v>
      </c>
      <c r="C1103" s="656" t="s">
        <v>1347</v>
      </c>
      <c r="D1103" s="656" t="s">
        <v>3355</v>
      </c>
      <c r="E1103" s="657">
        <v>43823</v>
      </c>
      <c r="F1103" s="656" t="s">
        <v>3356</v>
      </c>
      <c r="G1103" s="96">
        <v>0.375</v>
      </c>
      <c r="H1103" s="656" t="s">
        <v>3357</v>
      </c>
      <c r="I1103" s="656" t="s">
        <v>3345</v>
      </c>
      <c r="J1103" s="662" t="s">
        <v>3358</v>
      </c>
      <c r="K1103" s="5">
        <v>43809</v>
      </c>
    </row>
    <row r="1104" spans="1:11" ht="141.75" x14ac:dyDescent="0.25">
      <c r="A1104" s="28">
        <v>1095</v>
      </c>
      <c r="B1104" s="73">
        <v>40240004343</v>
      </c>
      <c r="C1104" s="661" t="s">
        <v>3359</v>
      </c>
      <c r="D1104" s="660" t="s">
        <v>3360</v>
      </c>
      <c r="E1104" s="74">
        <v>43812</v>
      </c>
      <c r="F1104" s="661" t="s">
        <v>3361</v>
      </c>
      <c r="G1104" s="494">
        <v>0.41666666666666669</v>
      </c>
      <c r="H1104" s="661" t="s">
        <v>3362</v>
      </c>
      <c r="I1104" s="661" t="s">
        <v>73</v>
      </c>
      <c r="J1104" s="661" t="s">
        <v>3363</v>
      </c>
      <c r="K1104" s="74">
        <v>43809</v>
      </c>
    </row>
    <row r="1105" spans="1:11" ht="141.75" x14ac:dyDescent="0.25">
      <c r="A1105" s="28">
        <v>1096</v>
      </c>
      <c r="B1105" s="85" t="s">
        <v>378</v>
      </c>
      <c r="C1105" s="665" t="s">
        <v>3364</v>
      </c>
      <c r="D1105" s="665" t="s">
        <v>380</v>
      </c>
      <c r="E1105" s="5">
        <v>43824</v>
      </c>
      <c r="F1105" s="665" t="s">
        <v>3365</v>
      </c>
      <c r="G1105" s="40">
        <v>0.45833333333333331</v>
      </c>
      <c r="H1105" s="664" t="s">
        <v>452</v>
      </c>
      <c r="I1105" s="665" t="s">
        <v>655</v>
      </c>
      <c r="J1105" s="665" t="s">
        <v>2237</v>
      </c>
      <c r="K1105" s="5">
        <v>43810</v>
      </c>
    </row>
    <row r="1106" spans="1:11" ht="141.75" x14ac:dyDescent="0.25">
      <c r="A1106" s="28">
        <v>1097</v>
      </c>
      <c r="B1106" s="39">
        <v>140540026415</v>
      </c>
      <c r="C1106" s="666" t="s">
        <v>3366</v>
      </c>
      <c r="D1106" s="666" t="s">
        <v>3367</v>
      </c>
      <c r="E1106" s="5" t="s">
        <v>3368</v>
      </c>
      <c r="F1106" s="666" t="s">
        <v>3369</v>
      </c>
      <c r="G1106" s="40">
        <v>0.66666666666666663</v>
      </c>
      <c r="H1106" s="666" t="s">
        <v>1932</v>
      </c>
      <c r="I1106" s="666" t="s">
        <v>73</v>
      </c>
      <c r="J1106" s="666" t="s">
        <v>108</v>
      </c>
      <c r="K1106" s="5">
        <v>43811</v>
      </c>
    </row>
    <row r="1107" spans="1:11" ht="141.75" x14ac:dyDescent="0.25">
      <c r="A1107" s="28">
        <v>1098</v>
      </c>
      <c r="B1107" s="39">
        <v>80740002233</v>
      </c>
      <c r="C1107" s="15" t="s">
        <v>3370</v>
      </c>
      <c r="D1107" s="666" t="s">
        <v>3371</v>
      </c>
      <c r="E1107" s="5" t="s">
        <v>3368</v>
      </c>
      <c r="F1107" s="666" t="s">
        <v>3369</v>
      </c>
      <c r="G1107" s="40">
        <v>0.66666666666666663</v>
      </c>
      <c r="H1107" s="666" t="s">
        <v>1932</v>
      </c>
      <c r="I1107" s="666" t="s">
        <v>73</v>
      </c>
      <c r="J1107" s="666" t="s">
        <v>108</v>
      </c>
      <c r="K1107" s="5">
        <v>43811</v>
      </c>
    </row>
    <row r="1108" spans="1:11" ht="63" x14ac:dyDescent="0.25">
      <c r="A1108" s="28">
        <v>1099</v>
      </c>
      <c r="B1108" s="667">
        <v>140001269</v>
      </c>
      <c r="C1108" s="668" t="s">
        <v>3031</v>
      </c>
      <c r="D1108" s="669" t="s">
        <v>3372</v>
      </c>
      <c r="E1108" s="670">
        <v>43825</v>
      </c>
      <c r="F1108" s="669" t="s">
        <v>3372</v>
      </c>
      <c r="G1108" s="671">
        <v>0.5</v>
      </c>
      <c r="H1108" s="672" t="s">
        <v>3373</v>
      </c>
      <c r="I1108" s="673" t="s">
        <v>13</v>
      </c>
      <c r="J1108" s="668" t="s">
        <v>3374</v>
      </c>
      <c r="K1108" s="670">
        <v>43809</v>
      </c>
    </row>
    <row r="1109" spans="1:11" ht="299.25" x14ac:dyDescent="0.25">
      <c r="A1109" s="28">
        <v>1100</v>
      </c>
      <c r="B1109" s="11" t="s">
        <v>3184</v>
      </c>
      <c r="C1109" s="8" t="s">
        <v>3185</v>
      </c>
      <c r="D1109" s="8" t="s">
        <v>3375</v>
      </c>
      <c r="E1109" s="12">
        <v>43845</v>
      </c>
      <c r="F1109" s="66" t="s">
        <v>3192</v>
      </c>
      <c r="G1109" s="11" t="s">
        <v>117</v>
      </c>
      <c r="H1109" s="8" t="s">
        <v>3188</v>
      </c>
      <c r="I1109" s="8" t="s">
        <v>47</v>
      </c>
      <c r="J1109" s="8" t="s">
        <v>84</v>
      </c>
      <c r="K1109" s="12">
        <v>43812</v>
      </c>
    </row>
    <row r="1110" spans="1:11" ht="141.75" x14ac:dyDescent="0.25">
      <c r="A1110" s="28">
        <v>1101</v>
      </c>
      <c r="B1110" s="382">
        <v>160840026955</v>
      </c>
      <c r="C1110" s="675" t="s">
        <v>968</v>
      </c>
      <c r="D1110" s="675" t="s">
        <v>969</v>
      </c>
      <c r="E1110" s="74">
        <v>43836</v>
      </c>
      <c r="F1110" s="675" t="s">
        <v>3220</v>
      </c>
      <c r="G1110" s="494">
        <v>0.625</v>
      </c>
      <c r="H1110" s="675" t="s">
        <v>3376</v>
      </c>
      <c r="I1110" s="675" t="s">
        <v>73</v>
      </c>
      <c r="J1110" s="675" t="s">
        <v>3221</v>
      </c>
      <c r="K1110" s="74">
        <v>43817</v>
      </c>
    </row>
    <row r="1111" spans="1:11" ht="63" x14ac:dyDescent="0.25">
      <c r="A1111" s="28">
        <v>1102</v>
      </c>
      <c r="B1111" s="382" t="s">
        <v>2340</v>
      </c>
      <c r="C1111" s="675" t="s">
        <v>2341</v>
      </c>
      <c r="D1111" s="674" t="s">
        <v>3377</v>
      </c>
      <c r="E1111" s="5">
        <v>43830</v>
      </c>
      <c r="F1111" s="674" t="s">
        <v>3378</v>
      </c>
      <c r="G1111" s="96">
        <v>0.45833333333333331</v>
      </c>
      <c r="H1111" s="674" t="s">
        <v>3379</v>
      </c>
      <c r="I1111" s="674" t="s">
        <v>2345</v>
      </c>
      <c r="J1111" s="675" t="s">
        <v>3380</v>
      </c>
      <c r="K1111" s="74">
        <v>43817</v>
      </c>
    </row>
    <row r="1112" spans="1:11" ht="141.75" x14ac:dyDescent="0.25">
      <c r="A1112" s="28">
        <v>1103</v>
      </c>
      <c r="B1112" s="73">
        <v>81240000441</v>
      </c>
      <c r="C1112" s="675" t="s">
        <v>3381</v>
      </c>
      <c r="D1112" s="674" t="s">
        <v>3382</v>
      </c>
      <c r="E1112" s="62">
        <v>43836</v>
      </c>
      <c r="F1112" s="674" t="s">
        <v>3378</v>
      </c>
      <c r="G1112" s="40">
        <v>0.38194444444444442</v>
      </c>
      <c r="H1112" s="675" t="s">
        <v>3383</v>
      </c>
      <c r="I1112" s="675" t="s">
        <v>73</v>
      </c>
      <c r="J1112" s="674" t="s">
        <v>3384</v>
      </c>
      <c r="K1112" s="74">
        <v>43817</v>
      </c>
    </row>
    <row r="1113" spans="1:11" ht="126" x14ac:dyDescent="0.25">
      <c r="A1113" s="28">
        <v>1104</v>
      </c>
      <c r="B1113" s="112" t="s">
        <v>3390</v>
      </c>
      <c r="C1113" s="113" t="s">
        <v>3391</v>
      </c>
      <c r="D1113" s="113" t="s">
        <v>3392</v>
      </c>
      <c r="E1113" s="114">
        <v>43847</v>
      </c>
      <c r="F1113" s="113" t="s">
        <v>3393</v>
      </c>
      <c r="G1113" s="115" t="s">
        <v>96</v>
      </c>
      <c r="H1113" s="113" t="s">
        <v>3394</v>
      </c>
      <c r="I1113" s="113" t="s">
        <v>506</v>
      </c>
      <c r="J1113" s="113" t="s">
        <v>3395</v>
      </c>
      <c r="K1113" s="62">
        <v>43819</v>
      </c>
    </row>
    <row r="1114" spans="1:11" ht="126" x14ac:dyDescent="0.25">
      <c r="A1114" s="28">
        <v>1105</v>
      </c>
      <c r="B1114" s="112" t="s">
        <v>1845</v>
      </c>
      <c r="C1114" s="113" t="s">
        <v>3396</v>
      </c>
      <c r="D1114" s="113" t="s">
        <v>3397</v>
      </c>
      <c r="E1114" s="114">
        <v>43847</v>
      </c>
      <c r="F1114" s="113" t="s">
        <v>3393</v>
      </c>
      <c r="G1114" s="348">
        <v>11263</v>
      </c>
      <c r="H1114" s="113" t="s">
        <v>3394</v>
      </c>
      <c r="I1114" s="113" t="s">
        <v>506</v>
      </c>
      <c r="J1114" s="113" t="s">
        <v>3395</v>
      </c>
      <c r="K1114" s="62">
        <v>43819</v>
      </c>
    </row>
    <row r="1115" spans="1:11" ht="126" x14ac:dyDescent="0.25">
      <c r="A1115" s="28">
        <v>1106</v>
      </c>
      <c r="B1115" s="682" t="s">
        <v>3398</v>
      </c>
      <c r="C1115" s="113" t="s">
        <v>3399</v>
      </c>
      <c r="D1115" s="113" t="s">
        <v>3400</v>
      </c>
      <c r="E1115" s="114">
        <v>43843</v>
      </c>
      <c r="F1115" s="113" t="s">
        <v>3393</v>
      </c>
      <c r="G1115" s="115" t="s">
        <v>53</v>
      </c>
      <c r="H1115" s="113" t="s">
        <v>3394</v>
      </c>
      <c r="I1115" s="113" t="s">
        <v>506</v>
      </c>
      <c r="J1115" s="113" t="s">
        <v>147</v>
      </c>
      <c r="K1115" s="62">
        <v>43819</v>
      </c>
    </row>
    <row r="1116" spans="1:11" ht="110.25" x14ac:dyDescent="0.25">
      <c r="A1116" s="685">
        <v>1107</v>
      </c>
      <c r="B1116" s="684" t="s">
        <v>1717</v>
      </c>
      <c r="C1116" s="685" t="s">
        <v>3401</v>
      </c>
      <c r="D1116" s="686" t="s">
        <v>3402</v>
      </c>
      <c r="E1116" s="687">
        <v>43839</v>
      </c>
      <c r="F1116" s="688" t="s">
        <v>1343</v>
      </c>
      <c r="G1116" s="689">
        <v>0.375</v>
      </c>
      <c r="H1116" s="690" t="s">
        <v>3403</v>
      </c>
      <c r="I1116" s="680" t="s">
        <v>13</v>
      </c>
      <c r="J1116" s="688" t="s">
        <v>3404</v>
      </c>
      <c r="K1116" s="691">
        <v>43822</v>
      </c>
    </row>
    <row r="1117" spans="1:11" ht="110.25" x14ac:dyDescent="0.25">
      <c r="A1117" s="685">
        <v>1108</v>
      </c>
      <c r="B1117" s="684" t="s">
        <v>3405</v>
      </c>
      <c r="C1117" s="685" t="s">
        <v>3406</v>
      </c>
      <c r="D1117" s="686" t="s">
        <v>3407</v>
      </c>
      <c r="E1117" s="687">
        <v>43839</v>
      </c>
      <c r="F1117" s="688" t="s">
        <v>2187</v>
      </c>
      <c r="G1117" s="689">
        <v>0.45833333333333331</v>
      </c>
      <c r="H1117" s="690" t="s">
        <v>3408</v>
      </c>
      <c r="I1117" s="680" t="s">
        <v>13</v>
      </c>
      <c r="J1117" s="688" t="s">
        <v>3409</v>
      </c>
      <c r="K1117" s="691">
        <v>43822</v>
      </c>
    </row>
    <row r="1118" spans="1:11" ht="131.25" x14ac:dyDescent="0.25">
      <c r="A1118" s="685">
        <v>1109</v>
      </c>
      <c r="B1118" s="692" t="s">
        <v>1340</v>
      </c>
      <c r="C1118" s="688" t="s">
        <v>3410</v>
      </c>
      <c r="D1118" s="693" t="s">
        <v>3411</v>
      </c>
      <c r="E1118" s="687">
        <v>43839</v>
      </c>
      <c r="F1118" s="688" t="s">
        <v>2187</v>
      </c>
      <c r="G1118" s="689">
        <v>0.41666666666666669</v>
      </c>
      <c r="H1118" s="690" t="s">
        <v>3403</v>
      </c>
      <c r="I1118" s="680" t="s">
        <v>13</v>
      </c>
      <c r="J1118" s="688" t="s">
        <v>3404</v>
      </c>
      <c r="K1118" s="691">
        <v>43822</v>
      </c>
    </row>
    <row r="1119" spans="1:11" ht="63" x14ac:dyDescent="0.25">
      <c r="A1119" s="685">
        <v>1110</v>
      </c>
      <c r="B1119" s="694">
        <v>51240002024</v>
      </c>
      <c r="C1119" s="688" t="s">
        <v>3412</v>
      </c>
      <c r="D1119" s="693" t="s">
        <v>3413</v>
      </c>
      <c r="E1119" s="687">
        <v>43839</v>
      </c>
      <c r="F1119" s="695" t="s">
        <v>3388</v>
      </c>
      <c r="G1119" s="689">
        <v>0.45833333333333331</v>
      </c>
      <c r="H1119" s="690" t="s">
        <v>3414</v>
      </c>
      <c r="I1119" s="673" t="s">
        <v>13</v>
      </c>
      <c r="J1119" s="688" t="s">
        <v>316</v>
      </c>
      <c r="K1119" s="687">
        <v>43822</v>
      </c>
    </row>
    <row r="1120" spans="1:11" ht="63" x14ac:dyDescent="0.25">
      <c r="A1120" s="685">
        <v>1111</v>
      </c>
      <c r="B1120" s="694">
        <v>61140004257</v>
      </c>
      <c r="C1120" s="688" t="s">
        <v>1098</v>
      </c>
      <c r="D1120" s="693" t="s">
        <v>3415</v>
      </c>
      <c r="E1120" s="687">
        <v>43839</v>
      </c>
      <c r="F1120" s="695" t="s">
        <v>3388</v>
      </c>
      <c r="G1120" s="689">
        <v>0.60416666666666663</v>
      </c>
      <c r="H1120" s="690" t="s">
        <v>3414</v>
      </c>
      <c r="I1120" s="673" t="s">
        <v>13</v>
      </c>
      <c r="J1120" s="688" t="s">
        <v>316</v>
      </c>
      <c r="K1120" s="687">
        <v>43822</v>
      </c>
    </row>
    <row r="1121" spans="1:11" ht="94.5" x14ac:dyDescent="0.25">
      <c r="A1121" s="685">
        <v>1112</v>
      </c>
      <c r="B1121" s="696">
        <v>60440007140</v>
      </c>
      <c r="C1121" s="696" t="s">
        <v>3416</v>
      </c>
      <c r="D1121" s="686" t="s">
        <v>3417</v>
      </c>
      <c r="E1121" s="687" t="s">
        <v>3418</v>
      </c>
      <c r="F1121" s="695" t="s">
        <v>3388</v>
      </c>
      <c r="G1121" s="689">
        <v>0.60416666666666663</v>
      </c>
      <c r="H1121" s="690" t="s">
        <v>3419</v>
      </c>
      <c r="I1121" s="673" t="s">
        <v>13</v>
      </c>
      <c r="J1121" s="688" t="s">
        <v>316</v>
      </c>
      <c r="K1121" s="687">
        <v>43822</v>
      </c>
    </row>
    <row r="1122" spans="1:11" ht="173.25" x14ac:dyDescent="0.25">
      <c r="A1122" s="28">
        <v>1113</v>
      </c>
      <c r="B1122" s="67">
        <v>110640003088</v>
      </c>
      <c r="C1122" s="68" t="s">
        <v>3420</v>
      </c>
      <c r="D1122" s="8" t="s">
        <v>3421</v>
      </c>
      <c r="E1122" s="69">
        <v>43470</v>
      </c>
      <c r="F1122" s="8" t="s">
        <v>3422</v>
      </c>
      <c r="G1122" s="70">
        <v>0.47916666666666669</v>
      </c>
      <c r="H1122" s="253" t="s">
        <v>3423</v>
      </c>
      <c r="I1122" s="68" t="s">
        <v>39</v>
      </c>
      <c r="J1122" s="697" t="s">
        <v>3424</v>
      </c>
      <c r="K1122" s="254">
        <v>43822</v>
      </c>
    </row>
    <row r="1123" spans="1:11" ht="126" x14ac:dyDescent="0.25">
      <c r="A1123" s="28">
        <v>1114</v>
      </c>
      <c r="B1123" s="95" t="s">
        <v>250</v>
      </c>
      <c r="C1123" s="683" t="s">
        <v>683</v>
      </c>
      <c r="D1123" s="683" t="s">
        <v>684</v>
      </c>
      <c r="E1123" s="5">
        <v>43842</v>
      </c>
      <c r="F1123" s="683" t="s">
        <v>3425</v>
      </c>
      <c r="G1123" s="96">
        <v>0.625</v>
      </c>
      <c r="H1123" s="30" t="s">
        <v>3426</v>
      </c>
      <c r="I1123" s="97" t="s">
        <v>437</v>
      </c>
      <c r="J1123" s="683" t="s">
        <v>687</v>
      </c>
      <c r="K1123" s="5">
        <v>43822</v>
      </c>
    </row>
    <row r="1124" spans="1:11" ht="63" x14ac:dyDescent="0.25">
      <c r="A1124" s="685">
        <v>1115</v>
      </c>
      <c r="B1124" s="698" t="s">
        <v>131</v>
      </c>
      <c r="C1124" s="699" t="s">
        <v>132</v>
      </c>
      <c r="D1124" s="695" t="s">
        <v>3427</v>
      </c>
      <c r="E1124" s="700">
        <v>43845</v>
      </c>
      <c r="F1124" s="701" t="s">
        <v>3428</v>
      </c>
      <c r="G1124" s="702" t="s">
        <v>113</v>
      </c>
      <c r="H1124" s="695" t="s">
        <v>3320</v>
      </c>
      <c r="I1124" s="673" t="s">
        <v>13</v>
      </c>
      <c r="J1124" s="695" t="s">
        <v>1218</v>
      </c>
      <c r="K1124" s="678">
        <v>43824</v>
      </c>
    </row>
    <row r="1125" spans="1:11" ht="63" x14ac:dyDescent="0.25">
      <c r="A1125" s="685">
        <v>1116</v>
      </c>
      <c r="B1125" s="698">
        <v>50440005162</v>
      </c>
      <c r="C1125" s="695" t="s">
        <v>3429</v>
      </c>
      <c r="D1125" s="695" t="s">
        <v>3430</v>
      </c>
      <c r="E1125" s="703">
        <v>43840</v>
      </c>
      <c r="F1125" s="701" t="s">
        <v>3428</v>
      </c>
      <c r="G1125" s="702" t="s">
        <v>113</v>
      </c>
      <c r="H1125" s="704" t="s">
        <v>791</v>
      </c>
      <c r="I1125" s="673" t="s">
        <v>13</v>
      </c>
      <c r="J1125" s="704" t="s">
        <v>1155</v>
      </c>
      <c r="K1125" s="678">
        <v>43825</v>
      </c>
    </row>
    <row r="1126" spans="1:11" ht="63" x14ac:dyDescent="0.25">
      <c r="A1126" s="685">
        <v>1117</v>
      </c>
      <c r="B1126" s="705" t="s">
        <v>1151</v>
      </c>
      <c r="C1126" s="681" t="s">
        <v>1152</v>
      </c>
      <c r="D1126" s="706" t="s">
        <v>3431</v>
      </c>
      <c r="E1126" s="703">
        <v>43840</v>
      </c>
      <c r="F1126" s="701" t="s">
        <v>3428</v>
      </c>
      <c r="G1126" s="707">
        <v>0.40625</v>
      </c>
      <c r="H1126" s="681" t="s">
        <v>791</v>
      </c>
      <c r="I1126" s="673" t="s">
        <v>13</v>
      </c>
      <c r="J1126" s="704" t="s">
        <v>1155</v>
      </c>
      <c r="K1126" s="678">
        <v>43825</v>
      </c>
    </row>
    <row r="1127" spans="1:11" ht="63" x14ac:dyDescent="0.25">
      <c r="A1127" s="685">
        <v>1118</v>
      </c>
      <c r="B1127" s="708" t="s">
        <v>3167</v>
      </c>
      <c r="C1127" s="709" t="s">
        <v>3168</v>
      </c>
      <c r="D1127" s="710" t="s">
        <v>3432</v>
      </c>
      <c r="E1127" s="711">
        <v>43844</v>
      </c>
      <c r="F1127" s="701" t="s">
        <v>3433</v>
      </c>
      <c r="G1127" s="707">
        <v>0.4375</v>
      </c>
      <c r="H1127" s="709" t="s">
        <v>3434</v>
      </c>
      <c r="I1127" s="673" t="s">
        <v>13</v>
      </c>
      <c r="J1127" s="712" t="s">
        <v>2484</v>
      </c>
      <c r="K1127" s="678">
        <v>43825</v>
      </c>
    </row>
    <row r="1128" spans="1:11" ht="63" x14ac:dyDescent="0.25">
      <c r="A1128" s="685">
        <v>1119</v>
      </c>
      <c r="B1128" s="713">
        <v>920340000041</v>
      </c>
      <c r="C1128" s="706" t="s">
        <v>482</v>
      </c>
      <c r="D1128" s="709" t="s">
        <v>2406</v>
      </c>
      <c r="E1128" s="714">
        <v>43853</v>
      </c>
      <c r="F1128" s="709" t="s">
        <v>2921</v>
      </c>
      <c r="G1128" s="707">
        <v>0.45833333333333331</v>
      </c>
      <c r="H1128" s="709" t="s">
        <v>3198</v>
      </c>
      <c r="I1128" s="673" t="s">
        <v>13</v>
      </c>
      <c r="J1128" s="681" t="s">
        <v>362</v>
      </c>
      <c r="K1128" s="715" t="s">
        <v>3435</v>
      </c>
    </row>
    <row r="1129" spans="1:11" ht="126" x14ac:dyDescent="0.25">
      <c r="A1129" s="28">
        <v>1120</v>
      </c>
      <c r="B1129" s="95" t="s">
        <v>2442</v>
      </c>
      <c r="C1129" s="92" t="s">
        <v>2443</v>
      </c>
      <c r="D1129" s="92" t="s">
        <v>2444</v>
      </c>
      <c r="E1129" s="429">
        <v>43845</v>
      </c>
      <c r="F1129" s="92" t="s">
        <v>3436</v>
      </c>
      <c r="G1129" s="135" t="s">
        <v>411</v>
      </c>
      <c r="H1129" s="92" t="s">
        <v>1974</v>
      </c>
      <c r="I1129" s="92" t="s">
        <v>437</v>
      </c>
      <c r="J1129" s="92" t="s">
        <v>438</v>
      </c>
      <c r="K1129" s="429">
        <v>43829</v>
      </c>
    </row>
  </sheetData>
  <mergeCells count="13">
    <mergeCell ref="I3:J3"/>
    <mergeCell ref="A7:A8"/>
    <mergeCell ref="K7:K8"/>
    <mergeCell ref="C5:I5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hyperlinks>
    <hyperlink ref="J14" r:id="rId1" display="120612052308muha@mail.ru"/>
    <hyperlink ref="J19" r:id="rId2" display="120612052308muha@mail.ru"/>
    <hyperlink ref="J23" r:id="rId3" display="120612052308muha@mail.ru"/>
    <hyperlink ref="J25" r:id="rId4"/>
    <hyperlink ref="J41" r:id="rId5" display="120612052308muha@mail.ru"/>
    <hyperlink ref="J44" r:id="rId6" display="120612052308muha@mail.ru"/>
    <hyperlink ref="J47" r:id="rId7" display="astana_gkh@mail.ru_x000a_ 8(7172)25-70-10_x000a_"/>
    <hyperlink ref="J49" r:id="rId8" display="astana_gkh@mail.ru_x000a_ 8(7172)25-70-10_x000a_"/>
    <hyperlink ref="J50" r:id="rId9" display="astana_gkh@mail.ru_x000a_ 8(7172)25-70-10_x000a_"/>
    <hyperlink ref="J51" r:id="rId10" display="astana_gkh@mail.ru_x000a_ 8(7172)25-70-10_x000a_"/>
    <hyperlink ref="J52" r:id="rId11" display="astana_gkh@mail.ru_x000a_ 8(7172)25-70-10_x000a_"/>
    <hyperlink ref="J46" r:id="rId12" display="astana_gkh@mail.ru_x000a_ 8(7172)25-70-10_x000a_"/>
    <hyperlink ref="J53:J54" r:id="rId13" display="astana_gkh@mail.ru_x000a_ 8(7172)25-70-10_x000a_"/>
    <hyperlink ref="J65" r:id="rId14" display="astana_gkh@mail.ru_x000a_ 8(7172)25-70-10_x000a_"/>
    <hyperlink ref="J66" r:id="rId15" display="astana_gkh@mail.ru_x000a_ 8(7172)25-70-10_x000a_"/>
    <hyperlink ref="I96" r:id="rId16" display="zhe_sk@mail.ru"/>
    <hyperlink ref="I97" r:id="rId17" display="zhe_sk@mail.ru"/>
    <hyperlink ref="I98" r:id="rId18" display="zhe_sk@mail.ru"/>
    <hyperlink ref="I99" r:id="rId19" display="zhe_sk@mail.ru"/>
    <hyperlink ref="I100" r:id="rId20" display="zhe_sk@mail.ru"/>
    <hyperlink ref="I101" r:id="rId21" display="zhe_sk@mail.ru"/>
    <hyperlink ref="I119" r:id="rId22" display="zhe_sk@mail.ru"/>
    <hyperlink ref="I120" r:id="rId23" display="zhe_sk@mail.ru"/>
    <hyperlink ref="J140" r:id="rId24" display="astana_gkh@mail.ru_x000a_ 8(7172)25-70-10_x000a_"/>
    <hyperlink ref="I140" r:id="rId25" display="zhe_sk@mail.ru"/>
    <hyperlink ref="I142" r:id="rId26" display="zhe_sk@mail.ru"/>
    <hyperlink ref="I144" r:id="rId27" display="zhe_sk@mail.ru"/>
    <hyperlink ref="I145" r:id="rId28" display="zhe_sk@mail.ru"/>
    <hyperlink ref="J161" r:id="rId29" display="buzykaeva_aliya@mail.ru"/>
    <hyperlink ref="J204" r:id="rId30"/>
    <hyperlink ref="J337" r:id="rId31" display="m-mereke@bk.ru, 87017780671"/>
    <hyperlink ref="J343" r:id="rId32" display="astana_gkh@mail.ru_x000a_ 8(7172)25-70-10_x000a_"/>
    <hyperlink ref="J372" r:id="rId33" display="zhe_sk@mail.ru"/>
    <hyperlink ref="I372" r:id="rId34" display="zhe_sk@mail.ru"/>
    <hyperlink ref="I374" r:id="rId35" display="zhe_sk@mail.ru"/>
    <hyperlink ref="I375:I390" r:id="rId36" display="zhe_sk@mail.ru"/>
    <hyperlink ref="J400" r:id="rId37" display="astana_gkh@mail.ru_x000a_ 8(7172)25-70-10_x000a_"/>
    <hyperlink ref="I406" r:id="rId38" display="zhe_sk@mail.ru"/>
    <hyperlink ref="J407" r:id="rId39" display="astana_gkh@mail.ru_x000a_ 8(7172)25-70-10_x000a_"/>
    <hyperlink ref="I408" r:id="rId40" display="zhe_sk@mail.ru"/>
    <hyperlink ref="J452" r:id="rId41" display="87015364487, 214732, 120612052308muha@mail.ru "/>
    <hyperlink ref="J453" r:id="rId42" display="87015364487, 214732, 120612052308muha@mail.ru "/>
    <hyperlink ref="J454" r:id="rId43" display="87015364487, 214732, 120612052308muha@mail.ru "/>
    <hyperlink ref="J455" r:id="rId44" display="87015364487, 214732, 120612052308muha@mail.ru "/>
    <hyperlink ref="J456" r:id="rId45" display="87015364487, 214732, 120612052308muha@mail.ru "/>
    <hyperlink ref="J457" r:id="rId46" display="87015364487, 214732, 120612052308muha@mail.ru "/>
    <hyperlink ref="J466" r:id="rId47" display="ertostik@inbox.ru"/>
    <hyperlink ref="J467" r:id="rId48" display="ertostik@inbox.ru"/>
    <hyperlink ref="J473" r:id="rId49" display="astana_gkh@mail.ru_x000a_ 8(7172)25-70-10_x000a_"/>
    <hyperlink ref="J475" r:id="rId50" display="astana_gkh@mail.ru_x000a_ 8(7172)25-70-10_x000a_"/>
    <hyperlink ref="J506" r:id="rId51"/>
    <hyperlink ref="J508" r:id="rId52" display="mailto:Kabi.54@mail.ru"/>
    <hyperlink ref="I529" r:id="rId53" display="zhe_sk@mail.ru"/>
    <hyperlink ref="I530" r:id="rId54" display="zhe_sk@mail.ru"/>
    <hyperlink ref="I533" r:id="rId55" display="zhe_sk@mail.ru"/>
    <hyperlink ref="I534" r:id="rId56" display="zhe_sk@mail.ru"/>
    <hyperlink ref="J535" r:id="rId57" display="astana_gkh@mail.ru_x000a_ 8(7172)25-70-10_x000a_"/>
    <hyperlink ref="I536" r:id="rId58" display="zhe_sk@mail.ru"/>
    <hyperlink ref="J538" r:id="rId59"/>
    <hyperlink ref="J540" r:id="rId60" display="87029891911status08@list.ru"/>
    <hyperlink ref="I548" r:id="rId61" display="zhe_sk@mail.ru"/>
    <hyperlink ref="I549" r:id="rId62" display="zhe_sk@mail.ru"/>
    <hyperlink ref="I550" r:id="rId63" display="zhe_sk@mail.ru"/>
    <hyperlink ref="I565" r:id="rId64" display="zhe_sk@mail.ru"/>
    <hyperlink ref="I566" r:id="rId65" display="zhe_sk@mail.ru"/>
    <hyperlink ref="I567" r:id="rId66" display="zhe_sk@mail.ru"/>
    <hyperlink ref="J569" r:id="rId67" display="87029891911status08@list.ru"/>
    <hyperlink ref="I571" r:id="rId68" display="zhe_sk@mail.ru"/>
    <hyperlink ref="J572" r:id="rId69"/>
    <hyperlink ref="J573" r:id="rId70"/>
    <hyperlink ref="I572:I573" r:id="rId71" display="zhe_sk@mail.ru"/>
    <hyperlink ref="J574" r:id="rId72"/>
    <hyperlink ref="I574" r:id="rId73" display="zhe_sk@mail.ru"/>
    <hyperlink ref="I575" r:id="rId74" display="zhe_sk@mail.ru"/>
    <hyperlink ref="J579" r:id="rId75"/>
    <hyperlink ref="J581" r:id="rId76" display="buribai51@mail.ru  8-701-420-57-30"/>
    <hyperlink ref="I586" r:id="rId77" display="zhe_sk@mail.ru"/>
    <hyperlink ref="I588" r:id="rId78" display="zhe_sk@mail.ru"/>
    <hyperlink ref="J606" r:id="rId79" display="astana_gkh@mail.ru_x000a_ 8(7172)25-70-10_x000a_"/>
    <hyperlink ref="J607" r:id="rId80" display="120612052308muha@mail.ru"/>
    <hyperlink ref="J608" r:id="rId81" display="buribai51@mail.ru  8-701-420-57-30"/>
    <hyperlink ref="J609" r:id="rId82" display="buribai51@mail.ru  8-701-420-57-30"/>
    <hyperlink ref="J619" r:id="rId83" display="buribai51@mail.ru  8-701-420-57-30"/>
    <hyperlink ref="J620" r:id="rId84" display="astana_gkh@mail.ru_x000a_ 8(7172)25-70-10_x000a_"/>
    <hyperlink ref="J622" r:id="rId85" display="120612052308muha@mail.ru"/>
    <hyperlink ref="J625" r:id="rId86" display="buribai51@mail.ru  8-701-420-57-30"/>
    <hyperlink ref="J626" r:id="rId87" display="buribai51@mail.ru  8-701-420-57-30"/>
    <hyperlink ref="J634" r:id="rId88" display="buribai51@mail.ru  8-701-420-57-30"/>
    <hyperlink ref="J635" r:id="rId89" display="buribai51@mail.ru  8-701-420-57-30"/>
    <hyperlink ref="J637" r:id="rId90" display="buribai51@mail.ru  8-701-420-57-30"/>
    <hyperlink ref="J638" r:id="rId91" display="buribai51@mail.ru  8-701-420-57-30"/>
    <hyperlink ref="J643" r:id="rId92" display="astana_gkh@mail.ru_x000a_ 8(7172)25-70-10_x000a_"/>
    <hyperlink ref="J645" r:id="rId93" display="Kabi.54@mail.ru"/>
    <hyperlink ref="J647" r:id="rId94" display="astana_gkh@mail.ru_x000a_ 8(7172)25-70-10_x000a_"/>
    <hyperlink ref="J648" r:id="rId95" display="astana_gkh@mail.ru_x000a_ 8(7172)25-70-10_x000a_"/>
    <hyperlink ref="J649" r:id="rId96" display="87029891911status08@list.ru"/>
    <hyperlink ref="J650" r:id="rId97" display="astana_gkh@mail.ru_x000a_ 8(7172)25-70-10_x000a_"/>
    <hyperlink ref="J669" r:id="rId98" display="astana_gkh@mail.ru_x000a_ 8(7172)25-70-10_x000a_"/>
    <hyperlink ref="J672" r:id="rId99" display="astana_gkh@mail.ru_x000a_ 8(7172)25-70-10_x000a_"/>
    <hyperlink ref="J662" r:id="rId100" display="astana_gkh@mail.ru_x000a_ 8(7172)25-70-10_x000a_"/>
    <hyperlink ref="J673" r:id="rId101" display="astana_gkh@mail.ru_x000a_ 8(7172)25-70-10_x000a_"/>
    <hyperlink ref="J674" r:id="rId102" display="astana_gkh@mail.ru_x000a_ 8(7172)25-70-10_x000a_"/>
    <hyperlink ref="J675" r:id="rId103" display="120612052308muha@mail.ru"/>
    <hyperlink ref="I677" r:id="rId104" display="zhe_sk@mail.ru"/>
    <hyperlink ref="J684" r:id="rId105" display="astana_gkh@mail.ru_x000a_ 8(7172)25-70-10_x000a_"/>
    <hyperlink ref="J685" r:id="rId106" display="120612052308muha@mail.ru"/>
    <hyperlink ref="I686" r:id="rId107" display="zhe_sk@mail.ru"/>
    <hyperlink ref="I687" r:id="rId108" display="zhe_sk@mail.ru"/>
    <hyperlink ref="I688" r:id="rId109" display="zhe_sk@mail.ru"/>
    <hyperlink ref="I689" r:id="rId110" display="zhe_sk@mail.ru"/>
    <hyperlink ref="I691" r:id="rId111" display="zhe_sk@mail.ru"/>
    <hyperlink ref="I698" r:id="rId112" display="zhe_sk@mail.ru"/>
    <hyperlink ref="I699" r:id="rId113" display="zhe_sk@mail.ru"/>
    <hyperlink ref="I700" r:id="rId114" display="zhe_sk@mail.ru"/>
    <hyperlink ref="I701" r:id="rId115" display="zhe_sk@mail.ru"/>
    <hyperlink ref="I702" r:id="rId116" display="zhe_sk@mail.ru"/>
    <hyperlink ref="I703" r:id="rId117" display="zhe_sk@mail.ru"/>
    <hyperlink ref="I705" r:id="rId118" display="zhe_sk@mail.ru"/>
    <hyperlink ref="J708" r:id="rId119" display="Kabi.54@mail"/>
    <hyperlink ref="J710" r:id="rId120"/>
    <hyperlink ref="I711" r:id="rId121" display="zhe_sk@mail.ru"/>
    <hyperlink ref="J712" r:id="rId122" display="astana_gkh@mail.ru_x000a_ 8(7172)25-70-10_x000a_"/>
    <hyperlink ref="I712" r:id="rId123" display="zhe_sk@mail.ru"/>
    <hyperlink ref="I713" r:id="rId124" display="zhe_sk@mail.ru"/>
    <hyperlink ref="I714" r:id="rId125" display="zhe_sk@mail.ru"/>
    <hyperlink ref="I715" r:id="rId126" display="zhe_sk@mail.ru"/>
    <hyperlink ref="I716" r:id="rId127" display="zhe_sk@mail.ru"/>
    <hyperlink ref="I717" r:id="rId128" display="zhe_sk@mail.ru"/>
    <hyperlink ref="J718" r:id="rId129" display="87015364487, 214732, 120612052308muha@mail.ru "/>
    <hyperlink ref="J719:J720" r:id="rId130" display="87015364487, 214732, 120612052308muha@mail.ru "/>
    <hyperlink ref="I726" r:id="rId131" display="zhe_sk@mail.ru"/>
    <hyperlink ref="I727" r:id="rId132" display="zhe_sk@mail.ru"/>
    <hyperlink ref="J728" r:id="rId133" display="87029891911status08@list.ru"/>
    <hyperlink ref="I739" r:id="rId134" display="zhe_sk@mail.ru"/>
    <hyperlink ref="I740" r:id="rId135" display="zhe_sk@mail.ru"/>
    <hyperlink ref="I741" r:id="rId136" display="zhe_sk@mail.ru"/>
    <hyperlink ref="I742" r:id="rId137" display="zhe_sk@mail.ru"/>
    <hyperlink ref="J745" r:id="rId138" display="astana_gkh@mail.ru_x000a_ 8(7172)25-70-10_x000a_"/>
    <hyperlink ref="J746" r:id="rId139" display="astana_gkh@mail.ru_x000a_ 8(7172)25-70-10_x000a_"/>
    <hyperlink ref="J747" r:id="rId140" display="astana_gkh@mail.ru_x000a_ 8(7172)25-70-10_x000a_"/>
    <hyperlink ref="J744" r:id="rId141" display="astana_gkh@mail.ru_x000a_ 8(7172)25-70-10_x000a_"/>
    <hyperlink ref="J748" r:id="rId142" display="astana_gkh@mail.ru_x000a_ 8(7172)25-70-10_x000a_"/>
    <hyperlink ref="J752" r:id="rId143" display="astana_gkh@mail.ru_x000a_ 8(7172)25-70-10_x000a_"/>
    <hyperlink ref="J757" r:id="rId144" display="87015364487, 214732, 120612052308muha@mail.ru "/>
    <hyperlink ref="J758:J759" r:id="rId145" display="87015364487, 214732, 120612052308muha@mail.ru "/>
    <hyperlink ref="J773" r:id="rId146"/>
    <hyperlink ref="J777" r:id="rId147" display="87015364487, 214732, 120612052308muha@mail.ru "/>
    <hyperlink ref="I764" r:id="rId148" display="zhe_sk@mail.ru"/>
    <hyperlink ref="I765" r:id="rId149" display="zhe_sk@mail.ru"/>
    <hyperlink ref="I766" r:id="rId150" display="zhe_sk@mail.ru"/>
    <hyperlink ref="I767" r:id="rId151" display="zhe_sk@mail.ru"/>
    <hyperlink ref="J780" r:id="rId152"/>
    <hyperlink ref="I801" r:id="rId153" display="zhe_sk@mail.ru"/>
    <hyperlink ref="J802" r:id="rId154"/>
    <hyperlink ref="I810" r:id="rId155" display="zhe_sk@mail.ru"/>
    <hyperlink ref="J811" r:id="rId156"/>
    <hyperlink ref="I812" r:id="rId157" display="zhe_sk@mail.ru"/>
    <hyperlink ref="I837" r:id="rId158" display="zhe_sk@mail.ru"/>
    <hyperlink ref="J838" r:id="rId159" display="8-701-999-28-almira_sn@mail.ru_x000a_"/>
    <hyperlink ref="I840" r:id="rId160" display="zhe_sk@mail.ru"/>
    <hyperlink ref="J841" r:id="rId161" display="8-701-999-28-almira_sn@mail.ru_x000a_"/>
    <hyperlink ref="J846" r:id="rId162" display="8-701-999-28-almira_sn@mail.ru_x000a_"/>
    <hyperlink ref="I856" r:id="rId163" display="zhe_sk@mail.ru"/>
    <hyperlink ref="J857" r:id="rId164" display="8-701-999-28-almira_sn@mail.ru_x000a_"/>
    <hyperlink ref="J860" r:id="rId165" display="astana_gkh@mail.ru_x000a_ 8(7172)25-70-10_x000a_"/>
    <hyperlink ref="J859" r:id="rId166" display="astana_gkh@mail.ru_x000a_ 8(7172)25-70-10_x000a_"/>
    <hyperlink ref="J861" r:id="rId167" display="8-701-999-28-almira_sn@mail.ru_x000a_"/>
    <hyperlink ref="J862:J864" r:id="rId168" display="8-701-999-28-almira_sn@mail.ru_x000a_"/>
    <hyperlink ref="J867" r:id="rId169" display="astana_gkh@mail.ru_x000a_ 8(7172)25-70-10_x000a_"/>
    <hyperlink ref="J866" r:id="rId170" display="astana_gkh@mail.ru_x000a_ 8(7172)25-70-10_x000a_"/>
    <hyperlink ref="J876" r:id="rId171" display="8-701-999-28-almira_sn@mail.ru_x000a_"/>
    <hyperlink ref="J877:J878" r:id="rId172" display="8-701-999-28-almira_sn@mail.ru_x000a_"/>
    <hyperlink ref="J879" r:id="rId173" display="astana_gkh@mail.ru_x000a_ 8(7172)25-70-10_x000a_"/>
    <hyperlink ref="J880" r:id="rId174" display="astana_gkh@mail.ru_x000a_ 8(7172)25-70-10_x000a_"/>
    <hyperlink ref="J881" r:id="rId175" display="astana_gkh@mail.ru_x000a_ 8(7172)25-70-10_x000a_"/>
    <hyperlink ref="J882" r:id="rId176" display="astana_gkh@mail.ru_x000a_ 8(7172)25-70-10_x000a_"/>
    <hyperlink ref="J883" r:id="rId177" display="astana_gkh@mail.ru_x000a_ 8(7172)25-70-10_x000a_"/>
    <hyperlink ref="J884" r:id="rId178" display="astana_gkh@mail.ru_x000a_ 8(7172)25-70-10_x000a_"/>
    <hyperlink ref="J885" r:id="rId179" display="8-701-999-28-almira_sn@mail.ru_x000a_"/>
    <hyperlink ref="J886:J893" r:id="rId180" display="8-701-999-28-almira_sn@mail.ru_x000a_"/>
    <hyperlink ref="I896" r:id="rId181" display="zhe_sk@mail.ru"/>
    <hyperlink ref="J897" r:id="rId182"/>
    <hyperlink ref="I897" r:id="rId183" display="zhe_sk@mail.ru"/>
    <hyperlink ref="I898" r:id="rId184" display="zhe_sk@mail.ru"/>
    <hyperlink ref="J899" r:id="rId185" display="astana_gkh@mail.ru_x000a_ 8(7172)25-70-10_x000a_"/>
    <hyperlink ref="I899" r:id="rId186" display="zhe_sk@mail.ru"/>
    <hyperlink ref="J901" r:id="rId187" display="astana_gkh@mail.ru_x000a_ 8(7172)25-70-10_x000a_"/>
    <hyperlink ref="I901" r:id="rId188" display="zhe_sk@mail.ru"/>
    <hyperlink ref="I900" r:id="rId189" display="zhe_sk@mail.ru"/>
    <hyperlink ref="J902" r:id="rId190" display="8-701-999-28-almira_sn@mail.ru_x000a_"/>
    <hyperlink ref="J903" r:id="rId191" display="astana_1562@mail.ru        87015149221"/>
    <hyperlink ref="J910" r:id="rId192" display="8-701-999-28-almira_sn@mail.ru_x000a_"/>
    <hyperlink ref="J911" r:id="rId193" display="8-701-999-28-almira_sn@mail.ru_x000a_"/>
    <hyperlink ref="J912" r:id="rId194" display="8-701-999-28-almira_sn@mail.ru_x000a_"/>
    <hyperlink ref="J913" r:id="rId195" display="astana_1562@mail.ru        87015149221"/>
    <hyperlink ref="J914" r:id="rId196" display="astana_1562@mail.ru        87015149221"/>
    <hyperlink ref="J930" r:id="rId197" display="ldyusembekova@mail.ru"/>
    <hyperlink ref="J931" r:id="rId198" display="ldyusembekova@mail.ru"/>
    <hyperlink ref="J932" r:id="rId199" display="ldyusembekova@mail.ru"/>
    <hyperlink ref="J933" r:id="rId200" display="ldyusembekova@mail.ru"/>
    <hyperlink ref="J934" r:id="rId201" display="ldyusembekova@mail.ru"/>
    <hyperlink ref="J935" r:id="rId202" display="ldyusembekova@mail.ru"/>
    <hyperlink ref="J936" r:id="rId203" display="astana_gkh@mail.ru_x000a_ 8(7172)25-70-10_x000a_"/>
    <hyperlink ref="J937" r:id="rId204" display="astana_gkh@mail.ru_x000a_ 8(7172)25-70-10_x000a_"/>
    <hyperlink ref="J938" r:id="rId205" display="astana_gkh@mail.ru_x000a_ 8(7172)25-70-10_x000a_"/>
    <hyperlink ref="J941" r:id="rId206" display="astana_gkh@mail.ru_x000a_ 8(7172)25-70-10_x000a_"/>
    <hyperlink ref="J942" r:id="rId207" display="astana_gkh@mail.ru_x000a_ 8(7172)25-70-10_x000a_"/>
    <hyperlink ref="J943" r:id="rId208" display="8-701-999-28-almira_sn@mail.ru_x000a_"/>
    <hyperlink ref="J944" r:id="rId209" display="8-701-999-28-almira_sn@mail.ru_x000a_"/>
    <hyperlink ref="I945" r:id="rId210" display="zhe_sk@mail.ru"/>
    <hyperlink ref="I946" r:id="rId211" display="zhe_sk@mail.ru"/>
    <hyperlink ref="J947" r:id="rId212" display="8-701-999-28-almira_sn@mail.ru_x000a_"/>
    <hyperlink ref="J948" r:id="rId213" display="8-701-999-28-almira_sn@mail.ru_x000a_"/>
    <hyperlink ref="J949" r:id="rId214" display="8-701-999-28-almira_sn@mail.ru_x000a_"/>
    <hyperlink ref="J950" r:id="rId215" display="astana_gkh@mail.ru_x000a_ 8(7172)25-70-10_x000a_"/>
    <hyperlink ref="J951" r:id="rId216" display="8-701-999-28-almira_sn@mail.ru_x000a_"/>
    <hyperlink ref="J956" r:id="rId217" display="astana_gkh@mail.ru_x000a_ 8(7172)25-70-10_x000a_"/>
    <hyperlink ref="I957" r:id="rId218" display="zhe_sk@mail.ru"/>
    <hyperlink ref="I958:I960" r:id="rId219" display="120612052308muha@mail.ru"/>
    <hyperlink ref="J960" r:id="rId220" display="zhe_sk@mail.ru"/>
    <hyperlink ref="J961" r:id="rId221" display="astana_gkh@mail.ru_x000a_ 8(7172)25-70-10_x000a_"/>
    <hyperlink ref="I964" r:id="rId222" display="120612052308muha@mail.ru"/>
    <hyperlink ref="I965" r:id="rId223" display="120612052308muha@mail.ru"/>
    <hyperlink ref="I966" r:id="rId224" display="120612052308muha@mail.ru"/>
    <hyperlink ref="J967" r:id="rId225" display="8-701-999-28-almira_sn@mail.ru_x000a_"/>
    <hyperlink ref="J968" r:id="rId226" display="8-701-999-28-almira_sn@mail.ru_x000a_"/>
    <hyperlink ref="I969" r:id="rId227" display="120612052308muha@mail.ru"/>
    <hyperlink ref="I970" r:id="rId228" display="120612052308muha@mail.ru"/>
    <hyperlink ref="J971" r:id="rId229"/>
    <hyperlink ref="J973" r:id="rId230" display="astana_gkh@mail.ru_x000a_ 8(7172)25-70-10_x000a_"/>
    <hyperlink ref="I984" r:id="rId231" display="120612052308muha@mail.ru"/>
    <hyperlink ref="I985" r:id="rId232" display="120612052308muha@mail.ru"/>
    <hyperlink ref="I986" r:id="rId233" display="120612052308muha@mail.ru"/>
    <hyperlink ref="I987" r:id="rId234" display="120612052308muha@mail.ru"/>
    <hyperlink ref="I988" r:id="rId235" display="120612052308muha@mail.ru"/>
    <hyperlink ref="I989" r:id="rId236" display="120612052308muha@mail.ru"/>
    <hyperlink ref="I990:I991" r:id="rId237" display="120612052308muha@mail.ru"/>
    <hyperlink ref="I992" r:id="rId238" display="120612052308muha@mail.ru"/>
    <hyperlink ref="I993" r:id="rId239" display="120612052308muha@mail.ru"/>
    <hyperlink ref="J986" r:id="rId240" display="120612052308muha@mail.ru"/>
    <hyperlink ref="J994" r:id="rId241" display="astana_gkh@mail.ru_x000a_ 8(7172)25-70-10_x000a_"/>
    <hyperlink ref="I994" r:id="rId242" display="120612052308muha@mail.ru"/>
    <hyperlink ref="I995:I1001" r:id="rId243" display="120612052308muha@mail.ru"/>
    <hyperlink ref="J1005" r:id="rId244" display="astana_gkh@mail.ru_x000a_ 8(7172)25-70-10_x000a_"/>
    <hyperlink ref="I1005" r:id="rId245" display="120612052308muha@mail.ru"/>
    <hyperlink ref="I1006:I1009" r:id="rId246" display="120612052308muha@mail.ru"/>
    <hyperlink ref="J1011" r:id="rId247" display="8-701-999-28-almira_sn@mail.ru_x000a_"/>
    <hyperlink ref="J1012:J1016" r:id="rId248" display="8-701-999-28-almira_sn@mail.ru_x000a_"/>
    <hyperlink ref="J1017" r:id="rId249" display="8-701-999-28-almira_sn@mail.ru_x000a_"/>
    <hyperlink ref="J1018" r:id="rId250" display="astana_gkh@mail.ru_x000a_ 8(7172)25-70-10_x000a_"/>
    <hyperlink ref="J1025" r:id="rId251" display="Murzabekov_ilyas@mail.ru"/>
    <hyperlink ref="J1026" r:id="rId252" display="Murzabekov_ilyas@mail.ru"/>
    <hyperlink ref="J1030" r:id="rId253" display="Murzabekov_ilyas@mail.ru"/>
    <hyperlink ref="J1031" r:id="rId254" display="Murzabekov_ilyas@mail.ru"/>
    <hyperlink ref="J1036" r:id="rId255" display="87029891911status08@list.ru"/>
    <hyperlink ref="J1037" r:id="rId256" display="astana_gkh@mail.ru_x000a_ 8(7172)25-70-10_x000a_"/>
    <hyperlink ref="J1038" r:id="rId257" display="astana_gkh@mail.ru_x000a_ 8(7172)25-70-10_x000a_"/>
    <hyperlink ref="J1039" r:id="rId258" display="astana_gkh@mail.ru_x000a_ 8(7172)25-70-10_x000a_"/>
    <hyperlink ref="J1043" r:id="rId259" display="astana_gkh@mail.ru_x000a_ 8(7172)25-70-10_x000a_"/>
    <hyperlink ref="J1047" r:id="rId260" display="8-701-999-28-almira_sn@mail.ru_x000a_"/>
    <hyperlink ref="J1050" r:id="rId261" display="8-701-999-28-almira_sn@mail.ru_x000a_"/>
    <hyperlink ref="J1049" r:id="rId262" display="8-701-999-28-almira_sn@mail.ru_x000a_"/>
    <hyperlink ref="J1059" r:id="rId263" display="8-701-999-28-almira_sn@mail.ru_x000a_"/>
    <hyperlink ref="J1064" r:id="rId264" display="astana_gkh@mail.ru_x000a_ 8(7172)25-70-10_x000a_"/>
    <hyperlink ref="J1069" r:id="rId265" display="8-701-999-28-almira_sn@mail.ru_x000a_"/>
    <hyperlink ref="J1071" r:id="rId266" display="8-701-999-28-almira_sn@mail.ru_x000a_"/>
    <hyperlink ref="J1072" r:id="rId267" display="astana_gkh@mail.ru_x000a_ 8(7172)25-70-10_x000a_"/>
    <hyperlink ref="J1100" r:id="rId268" display="astana_gkh@mail.ru_x000a_ 8(7172)25-70-10_x000a_"/>
    <hyperlink ref="J1101" r:id="rId269" display="astana_gkh@mail.ru_x000a_ 8(7172)25-70-10_x000a_"/>
    <hyperlink ref="J1103" r:id="rId270" display="astana_gkh@mail.ru_x000a_ 8(7172)25-70-10_x000a_"/>
    <hyperlink ref="J1105" r:id="rId271" display="120612052308muha@mail.ru"/>
    <hyperlink ref="J1106" r:id="rId272" display="astana_gkh@mail.ru_x000a_ 8(7172)25-70-10_x000a_"/>
    <hyperlink ref="J1107" r:id="rId273" display="astana_gkh@mail.ru_x000a_ 8(7172)25-70-10_x000a_"/>
    <hyperlink ref="J1110" r:id="rId274" display="astana_gkh@mail.ru_x000a_ 8(7172)25-70-10_x000a_"/>
    <hyperlink ref="J1111" r:id="rId275" display="karipzhanovasb@mail.ru"/>
    <hyperlink ref="J972" r:id="rId276" display="astana_1562@mail.ru        87015149221"/>
    <hyperlink ref="J1113" r:id="rId277" display="120612052308muha@mail.ru"/>
    <hyperlink ref="J1127" r:id="rId278"/>
    <hyperlink ref="J1129" r:id="rId279" display="120612052308muha@mail.ru"/>
  </hyperlinks>
  <pageMargins left="0.7" right="0.7" top="0.75" bottom="0.75" header="0.3" footer="0.3"/>
  <pageSetup paperSize="9" orientation="portrait" verticalDpi="0" r:id="rId2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38:T41"/>
  <sheetViews>
    <sheetView topLeftCell="A20" zoomScale="52" zoomScaleNormal="52" workbookViewId="0">
      <selection activeCell="Z38" sqref="Z38"/>
    </sheetView>
  </sheetViews>
  <sheetFormatPr defaultRowHeight="15" x14ac:dyDescent="0.25"/>
  <cols>
    <col min="2" max="2" width="16.7109375" bestFit="1" customWidth="1"/>
    <col min="5" max="5" width="12.85546875" bestFit="1" customWidth="1"/>
    <col min="7" max="7" width="9.28515625" bestFit="1" customWidth="1"/>
    <col min="11" max="11" width="12.85546875" bestFit="1" customWidth="1"/>
  </cols>
  <sheetData>
    <row r="38" spans="11:20" ht="409.5" x14ac:dyDescent="0.25">
      <c r="K38" s="196" t="s">
        <v>569</v>
      </c>
      <c r="L38" s="197" t="s">
        <v>570</v>
      </c>
      <c r="M38" s="191" t="s">
        <v>1160</v>
      </c>
      <c r="N38" s="195">
        <v>43579</v>
      </c>
      <c r="O38" s="190" t="s">
        <v>1110</v>
      </c>
      <c r="P38" s="189" t="s">
        <v>113</v>
      </c>
      <c r="Q38" s="191" t="s">
        <v>573</v>
      </c>
      <c r="R38" s="191" t="s">
        <v>47</v>
      </c>
      <c r="S38" s="191" t="s">
        <v>1161</v>
      </c>
      <c r="T38" s="198">
        <v>43565</v>
      </c>
    </row>
    <row r="39" spans="11:20" ht="409.5" x14ac:dyDescent="0.25">
      <c r="K39" s="196" t="s">
        <v>574</v>
      </c>
      <c r="L39" s="191" t="s">
        <v>575</v>
      </c>
      <c r="M39" s="191" t="s">
        <v>1162</v>
      </c>
      <c r="N39" s="195">
        <v>43580</v>
      </c>
      <c r="O39" s="191" t="s">
        <v>1163</v>
      </c>
      <c r="P39" s="189" t="s">
        <v>134</v>
      </c>
      <c r="Q39" s="191" t="s">
        <v>1164</v>
      </c>
      <c r="R39" s="191" t="s">
        <v>47</v>
      </c>
      <c r="S39" s="191" t="s">
        <v>1161</v>
      </c>
      <c r="T39" s="197" t="s">
        <v>1165</v>
      </c>
    </row>
    <row r="40" spans="11:20" ht="409.5" x14ac:dyDescent="0.25">
      <c r="K40" s="189" t="s">
        <v>564</v>
      </c>
      <c r="L40" s="191" t="s">
        <v>565</v>
      </c>
      <c r="M40" s="191" t="s">
        <v>1166</v>
      </c>
      <c r="N40" s="195">
        <v>43579</v>
      </c>
      <c r="O40" s="190" t="s">
        <v>1167</v>
      </c>
      <c r="P40" s="189" t="s">
        <v>568</v>
      </c>
      <c r="Q40" s="191" t="s">
        <v>1164</v>
      </c>
      <c r="R40" s="191" t="s">
        <v>47</v>
      </c>
      <c r="S40" s="191" t="s">
        <v>1161</v>
      </c>
      <c r="T40" s="195">
        <v>43565</v>
      </c>
    </row>
    <row r="41" spans="11:20" ht="409.5" x14ac:dyDescent="0.25">
      <c r="K41" s="196" t="s">
        <v>1168</v>
      </c>
      <c r="L41" s="191" t="s">
        <v>1169</v>
      </c>
      <c r="M41" s="191" t="s">
        <v>1170</v>
      </c>
      <c r="N41" s="195">
        <v>43580</v>
      </c>
      <c r="O41" s="191" t="s">
        <v>1171</v>
      </c>
      <c r="P41" s="189" t="s">
        <v>140</v>
      </c>
      <c r="Q41" s="191" t="s">
        <v>1164</v>
      </c>
      <c r="R41" s="191" t="s">
        <v>47</v>
      </c>
      <c r="S41" s="191" t="s">
        <v>1161</v>
      </c>
      <c r="T41" s="198">
        <v>43565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Альмира Сериккызы</dc:creator>
  <cp:lastModifiedBy>Альмира Сериккызы</cp:lastModifiedBy>
  <dcterms:created xsi:type="dcterms:W3CDTF">2018-01-05T10:12:27Z</dcterms:created>
  <dcterms:modified xsi:type="dcterms:W3CDTF">2020-01-06T03:17:59Z</dcterms:modified>
</cp:coreProperties>
</file>