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6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</calcChain>
</file>

<file path=xl/sharedStrings.xml><?xml version="1.0" encoding="utf-8"?>
<sst xmlns="http://schemas.openxmlformats.org/spreadsheetml/2006/main" count="38" uniqueCount="38">
  <si>
    <t xml:space="preserve">Поступление налогов и платежей в государственный бюджет за 2007 год  по Республике Казахстан  </t>
  </si>
  <si>
    <t>тыс.тенге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</si>
  <si>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</si>
  <si>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</si>
  <si>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</si>
  <si>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</si>
  <si>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</si>
  <si>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</si>
  <si>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</si>
  <si>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 xml:space="preserve">август </t>
  </si>
  <si>
    <t>сентябрь</t>
  </si>
  <si>
    <t>октябрь</t>
  </si>
  <si>
    <t>ноябрь</t>
  </si>
  <si>
    <t>декабрь</t>
  </si>
  <si>
    <t>Всего</t>
  </si>
  <si>
    <t>ДОХОДЫ, всего</t>
  </si>
  <si>
    <t>в том числе: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</si>
  <si>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</si>
  <si>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</si>
  <si>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</si>
  <si>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</si>
  <si>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</si>
  <si>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</si>
  <si>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</si>
  <si>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</si>
  <si>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</si>
  <si>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</si>
  <si>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</si>
  <si>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</si>
  <si>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СКО</t>
  </si>
  <si>
    <t>ЮКО</t>
  </si>
  <si>
    <t>г.Алматы</t>
  </si>
  <si>
    <t>г.Астана</t>
  </si>
  <si>
    <t>СЭЗ "Астана - новый город"</t>
  </si>
  <si>
    <t>СЭЗ "Парк информационных технологий"</t>
  </si>
  <si>
    <t>СЭЗ "Морпорт Актау"</t>
  </si>
  <si>
    <t>СЭЗ "Онтустик"</t>
  </si>
  <si>
    <t>НК МФ РК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</si>
</sst>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" fontId="2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indent="3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horizontal="center" vertical="center" wrapText="1"/>
    </xf>
    <xf numFmtId="0" fontId="3" fillId="0" borderId="0" xfId="0" applyFont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S14" sqref="S14"/>
    </sheetView>
  </sheetViews>
  <sheetFormatPr defaultRowHeight="15" x14ac:dyDescent="0.25"/>
  <cols>
    <col min="1" max="1" width="15" customWidth="1"/>
    <col min="11" max="11" width="12.85546875" customWidth="1"/>
    <col min="12" max="12" width="12.42578125" customWidth="1"/>
    <col min="13" max="13" width="14.42578125" customWidth="1"/>
    <col min="14" max="14" width="13.5703125" customWidth="1"/>
  </cols>
  <sheetData>
    <row r="1" spans="1:14" x14ac:dyDescent="0.2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 customHeight="1" x14ac:dyDescent="0.2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6.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6.5" thickTop="1" thickBot="1" x14ac:dyDescent="0.3">
      <c r="A5" s="3"/>
      <c r="B5" s="4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6" t="s">
        <v>11</v>
      </c>
      <c r="L5" s="5" t="s">
        <v>12</v>
      </c>
      <c r="M5" s="5" t="s">
        <v>13</v>
      </c>
      <c r="N5" s="7" t="s">
        <v>14</v>
      </c>
    </row>
    <row r="6" spans="1:14" x14ac:dyDescent="0.25">
      <c r="A6" s="8" t="s">
        <v>15</v>
      </c>
      <c r="B6" s="9">
        <v>161751796</v>
      </c>
      <c r="C6" s="10">
        <v>170592993</v>
      </c>
      <c r="D6" s="10">
        <v>220974692</v>
      </c>
      <c r="E6" s="10">
        <v>213315651</v>
      </c>
      <c r="F6" s="10">
        <v>194325952</v>
      </c>
      <c r="G6" s="10">
        <v>198554150</v>
      </c>
      <c r="H6" s="10">
        <v>262219845</v>
      </c>
      <c r="I6" s="10">
        <v>204133879</v>
      </c>
      <c r="J6" s="10">
        <v>188181591</v>
      </c>
      <c r="K6" s="10">
        <v>219390343</v>
      </c>
      <c r="L6" s="10">
        <v>287293358</v>
      </c>
      <c r="M6" s="10">
        <v>308313856</v>
      </c>
      <c r="N6" s="11">
        <f>SUM(B6:M6)</f>
        <v>2629048106</v>
      </c>
    </row>
    <row r="7" spans="1:14" x14ac:dyDescent="0.25">
      <c r="A7" s="12" t="s">
        <v>16</v>
      </c>
      <c r="B7" s="13"/>
      <c r="C7" s="14"/>
      <c r="D7" s="14"/>
      <c r="E7" s="14"/>
      <c r="F7" s="14"/>
      <c r="G7" s="14"/>
      <c r="H7" s="14"/>
      <c r="I7" s="14"/>
      <c r="J7" s="15"/>
      <c r="K7" s="15"/>
      <c r="L7" s="15"/>
      <c r="M7" s="15"/>
      <c r="N7" s="16"/>
    </row>
    <row r="8" spans="1:14" ht="25.5" x14ac:dyDescent="0.25">
      <c r="A8" s="17" t="s">
        <v>17</v>
      </c>
      <c r="B8" s="18">
        <v>2972504</v>
      </c>
      <c r="C8" s="19">
        <v>2883234</v>
      </c>
      <c r="D8" s="19">
        <v>3374756</v>
      </c>
      <c r="E8" s="19">
        <v>3857115</v>
      </c>
      <c r="F8" s="19">
        <v>4215507</v>
      </c>
      <c r="G8" s="19">
        <v>3794834</v>
      </c>
      <c r="H8" s="19">
        <v>3976021</v>
      </c>
      <c r="I8" s="19">
        <v>3848050</v>
      </c>
      <c r="J8" s="19">
        <v>3194335</v>
      </c>
      <c r="K8" s="19">
        <v>4397226</v>
      </c>
      <c r="L8" s="19">
        <v>4039336</v>
      </c>
      <c r="M8" s="19">
        <v>5141371</v>
      </c>
      <c r="N8" s="20">
        <f>SUM(B8:M8)</f>
        <v>45694289</v>
      </c>
    </row>
    <row r="9" spans="1:14" ht="25.5" x14ac:dyDescent="0.25">
      <c r="A9" s="17" t="s">
        <v>18</v>
      </c>
      <c r="B9" s="18">
        <v>9192479</v>
      </c>
      <c r="C9" s="19">
        <v>8736897</v>
      </c>
      <c r="D9" s="19">
        <v>6352860</v>
      </c>
      <c r="E9" s="19">
        <v>11274542</v>
      </c>
      <c r="F9" s="19">
        <v>9487333</v>
      </c>
      <c r="G9" s="19">
        <v>8850143</v>
      </c>
      <c r="H9" s="19">
        <v>11981263</v>
      </c>
      <c r="I9" s="19">
        <v>13559472</v>
      </c>
      <c r="J9" s="19">
        <v>6644588</v>
      </c>
      <c r="K9" s="19">
        <v>14256109</v>
      </c>
      <c r="L9" s="19">
        <v>13613934</v>
      </c>
      <c r="M9" s="19">
        <v>13887679</v>
      </c>
      <c r="N9" s="20">
        <f>SUM(B9:M9)</f>
        <v>127837299</v>
      </c>
    </row>
    <row r="10" spans="1:14" ht="25.5" x14ac:dyDescent="0.25">
      <c r="A10" s="17" t="s">
        <v>19</v>
      </c>
      <c r="B10" s="18">
        <v>8056230</v>
      </c>
      <c r="C10" s="19">
        <v>7925110</v>
      </c>
      <c r="D10" s="19">
        <v>8758035</v>
      </c>
      <c r="E10" s="19">
        <v>9722100</v>
      </c>
      <c r="F10" s="19">
        <v>11791161</v>
      </c>
      <c r="G10" s="19">
        <v>10186257</v>
      </c>
      <c r="H10" s="19">
        <v>11627363</v>
      </c>
      <c r="I10" s="19">
        <v>11474113</v>
      </c>
      <c r="J10" s="19">
        <v>12038672</v>
      </c>
      <c r="K10" s="19">
        <v>12169322</v>
      </c>
      <c r="L10" s="19">
        <v>12005188</v>
      </c>
      <c r="M10" s="19">
        <v>13822770</v>
      </c>
      <c r="N10" s="20">
        <f>SUM(B10:M10)</f>
        <v>129576321</v>
      </c>
    </row>
    <row r="11" spans="1:14" ht="25.5" x14ac:dyDescent="0.25">
      <c r="A11" s="17" t="s">
        <v>20</v>
      </c>
      <c r="B11" s="18">
        <v>12962901</v>
      </c>
      <c r="C11" s="19">
        <v>8848102</v>
      </c>
      <c r="D11" s="19">
        <v>13199857</v>
      </c>
      <c r="E11" s="19">
        <v>11628920</v>
      </c>
      <c r="F11" s="19">
        <v>13524737</v>
      </c>
      <c r="G11" s="19">
        <v>10595421</v>
      </c>
      <c r="H11" s="19">
        <v>15661293</v>
      </c>
      <c r="I11" s="19">
        <v>13211418</v>
      </c>
      <c r="J11" s="19">
        <v>12034655</v>
      </c>
      <c r="K11" s="19">
        <v>16392248</v>
      </c>
      <c r="L11" s="19">
        <v>53906894</v>
      </c>
      <c r="M11" s="19">
        <v>23163252</v>
      </c>
      <c r="N11" s="20">
        <f>SUM(B11:M11)</f>
        <v>205129698</v>
      </c>
    </row>
    <row r="12" spans="1:14" x14ac:dyDescent="0.25">
      <c r="A12" s="17" t="s">
        <v>21</v>
      </c>
      <c r="B12" s="18">
        <v>8746817</v>
      </c>
      <c r="C12" s="19">
        <v>10968465</v>
      </c>
      <c r="D12" s="19">
        <v>9612526</v>
      </c>
      <c r="E12" s="19">
        <v>10499837</v>
      </c>
      <c r="F12" s="19">
        <v>8720143</v>
      </c>
      <c r="G12" s="19">
        <v>7273481</v>
      </c>
      <c r="H12" s="19">
        <v>9375208</v>
      </c>
      <c r="I12" s="19">
        <v>11229960</v>
      </c>
      <c r="J12" s="19">
        <v>7073010</v>
      </c>
      <c r="K12" s="19">
        <v>14069600</v>
      </c>
      <c r="L12" s="19">
        <v>14022960</v>
      </c>
      <c r="M12" s="19">
        <v>12751151</v>
      </c>
      <c r="N12" s="20">
        <f>SUM(B12:M12)</f>
        <v>124343158</v>
      </c>
    </row>
    <row r="13" spans="1:14" ht="25.5" x14ac:dyDescent="0.25">
      <c r="A13" s="17" t="s">
        <v>22</v>
      </c>
      <c r="B13" s="18">
        <v>2036604</v>
      </c>
      <c r="C13" s="19">
        <v>2258559</v>
      </c>
      <c r="D13" s="19">
        <v>2176918</v>
      </c>
      <c r="E13" s="19">
        <v>2231409</v>
      </c>
      <c r="F13" s="19">
        <v>2415494</v>
      </c>
      <c r="G13" s="19">
        <v>2341202</v>
      </c>
      <c r="H13" s="19">
        <v>2520066</v>
      </c>
      <c r="I13" s="19">
        <v>2765056</v>
      </c>
      <c r="J13" s="19">
        <v>2349601</v>
      </c>
      <c r="K13" s="19">
        <v>2576543</v>
      </c>
      <c r="L13" s="19">
        <v>2666903</v>
      </c>
      <c r="M13" s="19">
        <v>3182794</v>
      </c>
      <c r="N13" s="20">
        <f>SUM(B13:M13)</f>
        <v>29521149</v>
      </c>
    </row>
    <row r="14" spans="1:14" x14ac:dyDescent="0.25">
      <c r="A14" s="17" t="s">
        <v>23</v>
      </c>
      <c r="B14" s="18">
        <v>15382297</v>
      </c>
      <c r="C14" s="19">
        <v>11848303</v>
      </c>
      <c r="D14" s="19">
        <v>11553634</v>
      </c>
      <c r="E14" s="19">
        <v>17237703</v>
      </c>
      <c r="F14" s="19">
        <v>10065324</v>
      </c>
      <c r="G14" s="19">
        <v>12158252</v>
      </c>
      <c r="H14" s="19">
        <v>12769098</v>
      </c>
      <c r="I14" s="19">
        <v>13319365</v>
      </c>
      <c r="J14" s="19">
        <v>11682994</v>
      </c>
      <c r="K14" s="19">
        <v>15753713</v>
      </c>
      <c r="L14" s="19">
        <v>26248118</v>
      </c>
      <c r="M14" s="19">
        <v>30295788</v>
      </c>
      <c r="N14" s="20">
        <f>SUM(B14:M14)</f>
        <v>188314589</v>
      </c>
    </row>
    <row r="15" spans="1:14" ht="25.5" x14ac:dyDescent="0.25">
      <c r="A15" s="17" t="s">
        <v>24</v>
      </c>
      <c r="B15" s="18">
        <v>10810023</v>
      </c>
      <c r="C15" s="19">
        <v>15458355</v>
      </c>
      <c r="D15" s="19">
        <v>14972279</v>
      </c>
      <c r="E15" s="19">
        <v>22405588</v>
      </c>
      <c r="F15" s="19">
        <v>17382927</v>
      </c>
      <c r="G15" s="19">
        <v>15426871</v>
      </c>
      <c r="H15" s="19">
        <v>16270580</v>
      </c>
      <c r="I15" s="19">
        <v>18582338</v>
      </c>
      <c r="J15" s="19">
        <v>21004142</v>
      </c>
      <c r="K15" s="19">
        <v>17258932</v>
      </c>
      <c r="L15" s="19">
        <v>18958610</v>
      </c>
      <c r="M15" s="19">
        <v>15496604</v>
      </c>
      <c r="N15" s="20">
        <f>SUM(B15:M15)</f>
        <v>204027249</v>
      </c>
    </row>
    <row r="16" spans="1:14" ht="25.5" x14ac:dyDescent="0.25">
      <c r="A16" s="17" t="s">
        <v>25</v>
      </c>
      <c r="B16" s="18">
        <v>2253304</v>
      </c>
      <c r="C16" s="19">
        <v>571047</v>
      </c>
      <c r="D16" s="19">
        <v>2403179</v>
      </c>
      <c r="E16" s="19">
        <v>3374741</v>
      </c>
      <c r="F16" s="19">
        <v>3476214</v>
      </c>
      <c r="G16" s="19">
        <v>3078875</v>
      </c>
      <c r="H16" s="19">
        <v>4555984</v>
      </c>
      <c r="I16" s="19">
        <v>3739526</v>
      </c>
      <c r="J16" s="19">
        <v>2645572</v>
      </c>
      <c r="K16" s="19">
        <v>4756885</v>
      </c>
      <c r="L16" s="19">
        <v>2065950</v>
      </c>
      <c r="M16" s="19">
        <v>2488444</v>
      </c>
      <c r="N16" s="20">
        <f>SUM(B16:M16)</f>
        <v>35409721</v>
      </c>
    </row>
    <row r="17" spans="1:14" ht="25.5" x14ac:dyDescent="0.25">
      <c r="A17" s="17" t="s">
        <v>26</v>
      </c>
      <c r="B17" s="18">
        <v>4191780</v>
      </c>
      <c r="C17" s="19">
        <v>4045522</v>
      </c>
      <c r="D17" s="19">
        <v>4591834</v>
      </c>
      <c r="E17" s="19">
        <v>4673824</v>
      </c>
      <c r="F17" s="19">
        <v>4453017</v>
      </c>
      <c r="G17" s="19">
        <v>4675440</v>
      </c>
      <c r="H17" s="19">
        <v>5572793</v>
      </c>
      <c r="I17" s="19">
        <v>6768312</v>
      </c>
      <c r="J17" s="19">
        <v>5596350</v>
      </c>
      <c r="K17" s="19">
        <v>8112055</v>
      </c>
      <c r="L17" s="19">
        <v>7135089</v>
      </c>
      <c r="M17" s="19">
        <v>7005170</v>
      </c>
      <c r="N17" s="20">
        <f>SUM(B17:M17)</f>
        <v>66821186</v>
      </c>
    </row>
    <row r="18" spans="1:14" ht="25.5" x14ac:dyDescent="0.25">
      <c r="A18" s="17" t="s">
        <v>27</v>
      </c>
      <c r="B18" s="18">
        <v>10880839</v>
      </c>
      <c r="C18" s="19">
        <v>8521368</v>
      </c>
      <c r="D18" s="19">
        <v>13325048</v>
      </c>
      <c r="E18" s="19">
        <v>7117041</v>
      </c>
      <c r="F18" s="19">
        <v>12831905</v>
      </c>
      <c r="G18" s="19">
        <v>10124865</v>
      </c>
      <c r="H18" s="19">
        <v>15187445</v>
      </c>
      <c r="I18" s="19">
        <v>12483572</v>
      </c>
      <c r="J18" s="19">
        <v>10517378</v>
      </c>
      <c r="K18" s="19">
        <v>-2759523</v>
      </c>
      <c r="L18" s="19">
        <v>15532139</v>
      </c>
      <c r="M18" s="19">
        <v>14634449</v>
      </c>
      <c r="N18" s="20">
        <f>SUM(B18:M18)</f>
        <v>128396526</v>
      </c>
    </row>
    <row r="19" spans="1:14" ht="25.5" x14ac:dyDescent="0.25">
      <c r="A19" s="17" t="s">
        <v>28</v>
      </c>
      <c r="B19" s="18">
        <v>7071133</v>
      </c>
      <c r="C19" s="19">
        <v>7896554</v>
      </c>
      <c r="D19" s="19">
        <v>8408714</v>
      </c>
      <c r="E19" s="19">
        <v>7999878</v>
      </c>
      <c r="F19" s="19">
        <v>9892871</v>
      </c>
      <c r="G19" s="19">
        <v>8374073</v>
      </c>
      <c r="H19" s="19">
        <v>9307819</v>
      </c>
      <c r="I19" s="19">
        <v>9254820</v>
      </c>
      <c r="J19" s="19">
        <v>6681188</v>
      </c>
      <c r="K19" s="19">
        <v>11001777</v>
      </c>
      <c r="L19" s="19">
        <v>13282423</v>
      </c>
      <c r="M19" s="19">
        <v>12330591</v>
      </c>
      <c r="N19" s="20">
        <f>SUM(B19:M19)</f>
        <v>111501841</v>
      </c>
    </row>
    <row r="20" spans="1:14" x14ac:dyDescent="0.25">
      <c r="A20" s="17" t="s">
        <v>29</v>
      </c>
      <c r="B20" s="18">
        <v>2761875</v>
      </c>
      <c r="C20" s="19">
        <v>2602184</v>
      </c>
      <c r="D20" s="19">
        <v>3414318</v>
      </c>
      <c r="E20" s="19">
        <v>3019021</v>
      </c>
      <c r="F20" s="19">
        <v>2983555</v>
      </c>
      <c r="G20" s="19">
        <v>3038591</v>
      </c>
      <c r="H20" s="19">
        <v>3526741</v>
      </c>
      <c r="I20" s="19">
        <v>2917263</v>
      </c>
      <c r="J20" s="19">
        <v>2734818</v>
      </c>
      <c r="K20" s="19">
        <v>3751874</v>
      </c>
      <c r="L20" s="19">
        <v>3339582</v>
      </c>
      <c r="M20" s="19">
        <v>4251596</v>
      </c>
      <c r="N20" s="20">
        <f>SUM(B20:M20)</f>
        <v>38341418</v>
      </c>
    </row>
    <row r="21" spans="1:14" x14ac:dyDescent="0.25">
      <c r="A21" s="17" t="s">
        <v>30</v>
      </c>
      <c r="B21" s="18">
        <v>7120261</v>
      </c>
      <c r="C21" s="19">
        <v>8102685</v>
      </c>
      <c r="D21" s="19">
        <v>7257914</v>
      </c>
      <c r="E21" s="19">
        <v>7549818</v>
      </c>
      <c r="F21" s="19">
        <v>10960589</v>
      </c>
      <c r="G21" s="19">
        <v>12131203</v>
      </c>
      <c r="H21" s="19">
        <v>8808129</v>
      </c>
      <c r="I21" s="19">
        <v>7991248</v>
      </c>
      <c r="J21" s="19">
        <v>8444890</v>
      </c>
      <c r="K21" s="19">
        <v>7934822</v>
      </c>
      <c r="L21" s="19">
        <v>9263241</v>
      </c>
      <c r="M21" s="19">
        <v>12760764</v>
      </c>
      <c r="N21" s="20">
        <f>SUM(B21:M21)</f>
        <v>108325564</v>
      </c>
    </row>
    <row r="22" spans="1:14" x14ac:dyDescent="0.25">
      <c r="A22" s="17" t="s">
        <v>31</v>
      </c>
      <c r="B22" s="18">
        <v>45360248</v>
      </c>
      <c r="C22" s="19">
        <v>54679945</v>
      </c>
      <c r="D22" s="19">
        <v>77188583</v>
      </c>
      <c r="E22" s="19">
        <v>66068029</v>
      </c>
      <c r="F22" s="19">
        <v>54242634</v>
      </c>
      <c r="G22" s="19">
        <v>67210175</v>
      </c>
      <c r="H22" s="19">
        <v>88412682</v>
      </c>
      <c r="I22" s="19">
        <v>55896393</v>
      </c>
      <c r="J22" s="19">
        <v>54803467</v>
      </c>
      <c r="K22" s="19">
        <v>64471938</v>
      </c>
      <c r="L22" s="19">
        <v>63188555</v>
      </c>
      <c r="M22" s="19">
        <v>94837455</v>
      </c>
      <c r="N22" s="20">
        <f>SUM(B22:M22)</f>
        <v>786360104</v>
      </c>
    </row>
    <row r="23" spans="1:14" x14ac:dyDescent="0.25">
      <c r="A23" s="17" t="s">
        <v>32</v>
      </c>
      <c r="B23" s="18">
        <v>5369031</v>
      </c>
      <c r="C23" s="19">
        <v>12355827</v>
      </c>
      <c r="D23" s="19">
        <v>17226988</v>
      </c>
      <c r="E23" s="19">
        <v>19500876</v>
      </c>
      <c r="F23" s="19">
        <v>15716484</v>
      </c>
      <c r="G23" s="19">
        <v>18319363</v>
      </c>
      <c r="H23" s="19">
        <v>24836886</v>
      </c>
      <c r="I23" s="19">
        <v>16034228</v>
      </c>
      <c r="J23" s="19">
        <v>19993013</v>
      </c>
      <c r="K23" s="19">
        <v>19321996</v>
      </c>
      <c r="L23" s="19">
        <v>20908467</v>
      </c>
      <c r="M23" s="19">
        <v>16374153</v>
      </c>
      <c r="N23" s="20">
        <f>SUM(B23:M23)</f>
        <v>205957312</v>
      </c>
    </row>
    <row r="24" spans="1:14" ht="51" x14ac:dyDescent="0.25">
      <c r="A24" s="17" t="s">
        <v>33</v>
      </c>
      <c r="B24" s="18">
        <v>478572</v>
      </c>
      <c r="C24" s="19">
        <v>309841</v>
      </c>
      <c r="D24" s="19">
        <v>255031</v>
      </c>
      <c r="E24" s="19">
        <v>379171</v>
      </c>
      <c r="F24" s="19">
        <v>391406</v>
      </c>
      <c r="G24" s="19">
        <v>190412</v>
      </c>
      <c r="H24" s="19">
        <v>419106</v>
      </c>
      <c r="I24" s="19">
        <v>231589</v>
      </c>
      <c r="J24" s="19">
        <v>204250</v>
      </c>
      <c r="K24" s="19">
        <v>389372</v>
      </c>
      <c r="L24" s="19">
        <v>177106</v>
      </c>
      <c r="M24" s="19">
        <v>232928</v>
      </c>
      <c r="N24" s="20">
        <f>SUM(B24:M24)</f>
        <v>3658784</v>
      </c>
    </row>
    <row r="25" spans="1:14" ht="76.5" x14ac:dyDescent="0.25">
      <c r="A25" s="17" t="s">
        <v>34</v>
      </c>
      <c r="B25" s="18">
        <v>9695</v>
      </c>
      <c r="C25" s="19">
        <v>7294</v>
      </c>
      <c r="D25" s="19">
        <v>9015</v>
      </c>
      <c r="E25" s="19">
        <v>5564</v>
      </c>
      <c r="F25" s="19">
        <v>15545</v>
      </c>
      <c r="G25" s="19">
        <v>6688</v>
      </c>
      <c r="H25" s="19">
        <v>32290</v>
      </c>
      <c r="I25" s="19">
        <v>11712</v>
      </c>
      <c r="J25" s="19">
        <v>5289</v>
      </c>
      <c r="K25" s="19">
        <v>16631</v>
      </c>
      <c r="L25" s="19">
        <v>26897</v>
      </c>
      <c r="M25" s="19">
        <v>27883</v>
      </c>
      <c r="N25" s="20">
        <f>SUM(B25:M25)</f>
        <v>174503</v>
      </c>
    </row>
    <row r="26" spans="1:14" ht="38.25" x14ac:dyDescent="0.25">
      <c r="A26" s="17" t="s">
        <v>35</v>
      </c>
      <c r="B26" s="18">
        <v>48504</v>
      </c>
      <c r="C26" s="19">
        <v>21969</v>
      </c>
      <c r="D26" s="19">
        <v>19958</v>
      </c>
      <c r="E26" s="19">
        <v>19298</v>
      </c>
      <c r="F26" s="19">
        <v>211621</v>
      </c>
      <c r="G26" s="19">
        <v>105148</v>
      </c>
      <c r="H26" s="19">
        <v>24445</v>
      </c>
      <c r="I26" s="19">
        <v>27737</v>
      </c>
      <c r="J26" s="19">
        <v>33739</v>
      </c>
      <c r="K26" s="19">
        <v>1494108</v>
      </c>
      <c r="L26" s="19">
        <v>237433</v>
      </c>
      <c r="M26" s="19">
        <v>476084</v>
      </c>
      <c r="N26" s="20">
        <f>SUM(B26:M26)</f>
        <v>2720044</v>
      </c>
    </row>
    <row r="27" spans="1:14" ht="38.25" x14ac:dyDescent="0.25">
      <c r="A27" s="17" t="s">
        <v>36</v>
      </c>
      <c r="B27" s="18">
        <v>81</v>
      </c>
      <c r="C27" s="19">
        <v>179</v>
      </c>
      <c r="D27" s="19">
        <v>1217</v>
      </c>
      <c r="E27" s="19">
        <v>1161</v>
      </c>
      <c r="F27" s="19">
        <v>274</v>
      </c>
      <c r="G27" s="19">
        <v>72851</v>
      </c>
      <c r="H27" s="19">
        <v>364</v>
      </c>
      <c r="I27" s="19">
        <v>282</v>
      </c>
      <c r="J27" s="19">
        <v>412</v>
      </c>
      <c r="K27" s="19">
        <v>341</v>
      </c>
      <c r="L27" s="19">
        <v>278</v>
      </c>
      <c r="M27" s="19">
        <v>452</v>
      </c>
      <c r="N27" s="20">
        <f>SUM(B27:M27)</f>
        <v>77892</v>
      </c>
    </row>
    <row r="28" spans="1:14" ht="26.25" thickBot="1" x14ac:dyDescent="0.3">
      <c r="A28" s="21" t="s">
        <v>37</v>
      </c>
      <c r="B28" s="22">
        <v>6046618</v>
      </c>
      <c r="C28" s="23">
        <v>2551553</v>
      </c>
      <c r="D28" s="23">
        <v>16872030</v>
      </c>
      <c r="E28" s="23">
        <v>4750013</v>
      </c>
      <c r="F28" s="23">
        <v>1547211</v>
      </c>
      <c r="G28" s="23">
        <v>600005</v>
      </c>
      <c r="H28" s="23">
        <v>17354270</v>
      </c>
      <c r="I28" s="23">
        <v>787422</v>
      </c>
      <c r="J28" s="23">
        <v>499228</v>
      </c>
      <c r="K28" s="23">
        <v>4024376</v>
      </c>
      <c r="L28" s="23">
        <v>6674255</v>
      </c>
      <c r="M28" s="23">
        <v>25152478</v>
      </c>
      <c r="N28" s="24">
        <f>SUM(B28:M28)</f>
        <v>86859459</v>
      </c>
    </row>
    <row r="29" spans="1:14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</sheetData>
  <mergeCells count="3">
    <mergeCell ref="A3:N3"/>
    <mergeCell ref="A1:N1"/>
    <mergeCell ref="A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2015-06-01T05:57:48Z</dcterms:modified>
</cp:coreProperties>
</file>