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9440" windowHeight="9240" tabRatio="456" activeTab="0"/>
  </bookViews>
  <sheets>
    <sheet name="Для размещения" sheetId="1" r:id="rId1"/>
    <sheet name="Лист1" sheetId="2" r:id="rId2"/>
    <sheet name="Лист3" sheetId="3" r:id="rId3"/>
    <sheet name="Лист4" sheetId="4" r:id="rId4"/>
  </sheets>
  <definedNames>
    <definedName name="_xlnm._FilterDatabase" localSheetId="1" hidden="1">'Лист1'!$A$1:$D$67</definedName>
    <definedName name="_xlnm._FilterDatabase" localSheetId="3" hidden="1">'Лист4'!$A$5:$K$5</definedName>
    <definedName name="_xlnm.Print_Area" localSheetId="0">'Для размещения'!$A$1:$I$60</definedName>
  </definedNames>
  <calcPr fullCalcOnLoad="1"/>
</workbook>
</file>

<file path=xl/sharedStrings.xml><?xml version="1.0" encoding="utf-8"?>
<sst xmlns="http://schemas.openxmlformats.org/spreadsheetml/2006/main" count="1033" uniqueCount="172">
  <si>
    <t>Уразаков Жанат Рахметович</t>
  </si>
  <si>
    <t>Бектанова Шакира Досанкуловна</t>
  </si>
  <si>
    <t>Дудбаев Гази Нурманбекович</t>
  </si>
  <si>
    <t>Курмангалиева Кенжегайша Смагуловна</t>
  </si>
  <si>
    <t>Касымканов Жахия Бейсекенович</t>
  </si>
  <si>
    <t>Мухаметжанов Мереке Бахитжанович</t>
  </si>
  <si>
    <t>Акитаев Жексембай Кабдибекович</t>
  </si>
  <si>
    <t>Алиякпаров Ерик Рахимжанович</t>
  </si>
  <si>
    <t>Мауленова Куралай Кабыловна</t>
  </si>
  <si>
    <t>Абдрахманов Рымхан Рамазанович</t>
  </si>
  <si>
    <t>Бузыкаева Алия Серикбаевна</t>
  </si>
  <si>
    <t>Салимгожинова Альмира Нуркасимовна</t>
  </si>
  <si>
    <t>Ергалиев Бисен Истегулович</t>
  </si>
  <si>
    <t>Смагулов Баглан Кенжебекович</t>
  </si>
  <si>
    <t>Бермаганбетова Меруерт Ибрагимовна</t>
  </si>
  <si>
    <t>Джанзакова Рысалды Елубаевна</t>
  </si>
  <si>
    <t>Ербитпаева Назигуль Зарылкановна</t>
  </si>
  <si>
    <t>№</t>
  </si>
  <si>
    <t>Смаилов Кабибулла Камысбекович</t>
  </si>
  <si>
    <t>Андрейчук Василий Витальевич</t>
  </si>
  <si>
    <t>Кушумбаев Серик Амангельдинович</t>
  </si>
  <si>
    <t>Сайрамбаев Марат Есентурович</t>
  </si>
  <si>
    <t>Кекчебаев Ерболат Садвакасович</t>
  </si>
  <si>
    <t>Кульмагамбетова Гульнара Амангельдиновна</t>
  </si>
  <si>
    <t>Касымсейтов Есентай</t>
  </si>
  <si>
    <t xml:space="preserve">Иманкулов Толеухан Галымович </t>
  </si>
  <si>
    <t xml:space="preserve">Канлыбаев Дастан Дарубаевич </t>
  </si>
  <si>
    <t>Агитаева Жадра Куандыковна</t>
  </si>
  <si>
    <t>Карипжанова Сауле Баяновна</t>
  </si>
  <si>
    <t>Садвокасов Геннадий Сабитович</t>
  </si>
  <si>
    <t>Сапар Қайырбек Сеипілұлы</t>
  </si>
  <si>
    <t>Жолмухамедов Искандер Максутович</t>
  </si>
  <si>
    <t>Мурзабеков Ильяс Тулебаевич</t>
  </si>
  <si>
    <t>Капенова Гаухар Рашидовна</t>
  </si>
  <si>
    <t>Казимов Бауыржан Аманжолович</t>
  </si>
  <si>
    <t>Ефремова Салтанат Владимировна</t>
  </si>
  <si>
    <t>Куттыгожин Нурлан Сейсенбаевич</t>
  </si>
  <si>
    <t>Сагиндыков Нургали Молдакулович</t>
  </si>
  <si>
    <t xml:space="preserve">Валеева Эльмира Илхамовна </t>
  </si>
  <si>
    <t xml:space="preserve">Жуманов Айдарбек Айдарханович </t>
  </si>
  <si>
    <t xml:space="preserve">Карабаев Эльдар Булатович </t>
  </si>
  <si>
    <t xml:space="preserve">Кенжетаев Мадияр Канатпекович </t>
  </si>
  <si>
    <t>Олжакеш Ляззат Тұрымтайқызы</t>
  </si>
  <si>
    <t xml:space="preserve">Шалипов Талгат Клышбаевич  </t>
  </si>
  <si>
    <t>Мухамеджанов Бауржан Сейденович</t>
  </si>
  <si>
    <t>Даутова Эльмира Еркінқызы</t>
  </si>
  <si>
    <t>Усембаев Марат Маратович</t>
  </si>
  <si>
    <t xml:space="preserve">Жуманов Бауржан Айдарханович </t>
  </si>
  <si>
    <t>Баядилова Жанар Жолдангаровна</t>
  </si>
  <si>
    <t>г. Нур-Султан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</si>
  <si>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</si>
  <si>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</si>
  <si>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Индивидульный идентификационный номер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</si>
  <si>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</si>
  <si>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</si>
  <si>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</si>
  <si>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(предыдущем) году</t>
  </si>
  <si>
    <t>Количество должников, в которых администратор является временным управляющим или временным администратором</t>
  </si>
  <si>
    <t>Группа 1</t>
  </si>
  <si>
    <t>Группа 2</t>
  </si>
  <si>
    <t>Группа 3</t>
  </si>
  <si>
    <t xml:space="preserve"> Список администраторов, подлежащих выбору в качестве временного управляющего, если заявителем является кредитор по налогам и таможенным платежам, государственный орган или юридическое лицо с участием государства</t>
  </si>
  <si>
    <t xml:space="preserve">Приложение 1 к Правилам
выбора временного
управляющего, если заявителем
является кредитор по налогам и
таможенным платежам,
государственный орган или
юридическое лицо с участием
государства
</t>
  </si>
  <si>
    <t>01.10.2018</t>
  </si>
  <si>
    <t>04.12.2019</t>
  </si>
  <si>
    <t>12.04.2018</t>
  </si>
  <si>
    <t>03.07.2017</t>
  </si>
  <si>
    <t>16.07.2018</t>
  </si>
  <si>
    <t>06.06.2018</t>
  </si>
  <si>
    <t>13.08.2018</t>
  </si>
  <si>
    <t>27.12.2018</t>
  </si>
  <si>
    <t>05.04.2017</t>
  </si>
  <si>
    <t>28.03.2017</t>
  </si>
  <si>
    <t>05.06.2020</t>
  </si>
  <si>
    <t>10.08.2018</t>
  </si>
  <si>
    <t>20.01.2020</t>
  </si>
  <si>
    <t>29.10.2017</t>
  </si>
  <si>
    <t>03.03.2020</t>
  </si>
  <si>
    <t>03.10.2017</t>
  </si>
  <si>
    <t>11.10.2019</t>
  </si>
  <si>
    <t>26.07.2020</t>
  </si>
  <si>
    <t>30.01.2020</t>
  </si>
  <si>
    <t>04.10.2018</t>
  </si>
  <si>
    <t>23.12.2020</t>
  </si>
  <si>
    <t>Абенова Айгуль Максутовна</t>
  </si>
  <si>
    <t>08.01.2021</t>
  </si>
  <si>
    <t>19.03.2021</t>
  </si>
  <si>
    <t>05.01.2021</t>
  </si>
  <si>
    <t>06.01.2021</t>
  </si>
  <si>
    <t>Бактыгалиев Елдар Кайратович</t>
  </si>
  <si>
    <t>02.03.2021</t>
  </si>
  <si>
    <t>24.12.2020</t>
  </si>
  <si>
    <t>19.12.2020</t>
  </si>
  <si>
    <t>17.12.2020</t>
  </si>
  <si>
    <t>02.12.2020</t>
  </si>
  <si>
    <t>Ербитпаев Нурлан Мырзаканович</t>
  </si>
  <si>
    <t>20.12.2020</t>
  </si>
  <si>
    <t>Ибраев Мейрам Кенжебаевич</t>
  </si>
  <si>
    <t>20.05.2021</t>
  </si>
  <si>
    <t>Капалов Асылбек Срымханович</t>
  </si>
  <si>
    <t>27.07.2021</t>
  </si>
  <si>
    <t>Карин Айдос Русланович</t>
  </si>
  <si>
    <t>04.03.2021</t>
  </si>
  <si>
    <t>Касымканова Ксения Маратовна</t>
  </si>
  <si>
    <t>24.04.2021</t>
  </si>
  <si>
    <t>09.01.2021</t>
  </si>
  <si>
    <t>Кикимов Жигер Ернарович</t>
  </si>
  <si>
    <t>01.07.2020</t>
  </si>
  <si>
    <t>1,1</t>
  </si>
  <si>
    <t xml:space="preserve">Кудайбергенова Самал Сагындыковна </t>
  </si>
  <si>
    <t>08.02.2021</t>
  </si>
  <si>
    <t>22.12.2020</t>
  </si>
  <si>
    <t>14.12.2020</t>
  </si>
  <si>
    <t>Макашев Айдар Насырович</t>
  </si>
  <si>
    <t>14.05.2020</t>
  </si>
  <si>
    <t>04.01.2021</t>
  </si>
  <si>
    <t>08.12.2020</t>
  </si>
  <si>
    <t>Нагашибаев Арман Алибиевич</t>
  </si>
  <si>
    <t>28.10.2020</t>
  </si>
  <si>
    <t>Нуржанова Айгуль Женесовна</t>
  </si>
  <si>
    <t>16.04.2021</t>
  </si>
  <si>
    <t>Сабыров Ерлан Толеужанович</t>
  </si>
  <si>
    <t>13.12.2020</t>
  </si>
  <si>
    <t>17.03.2021</t>
  </si>
  <si>
    <t>Смаилова Зауре Калиевна</t>
  </si>
  <si>
    <t>11.02.2021</t>
  </si>
  <si>
    <t xml:space="preserve">Тлеуберлина Акмарал Бисеновна </t>
  </si>
  <si>
    <t>10.11.2020</t>
  </si>
  <si>
    <t>Утенова Карлыгаш Керимкуловна</t>
  </si>
  <si>
    <t>19.05.2021</t>
  </si>
  <si>
    <t>Юлдашев Фуркат Турабекович</t>
  </si>
  <si>
    <t>18.01.2021</t>
  </si>
  <si>
    <t>Якупова Алия Сагадатовна</t>
  </si>
  <si>
    <t>АДМИНИСТРАТОРЫ</t>
  </si>
  <si>
    <t xml:space="preserve">КОЛИЧЕСТВО ВП с 01.07.21-10.09.21 </t>
  </si>
  <si>
    <t xml:space="preserve">КОЛИЧЕСТВО ВП с 01.01.21-01.07.21 </t>
  </si>
  <si>
    <t>Общее кол-во</t>
  </si>
  <si>
    <t>Иманкулов Толеухан Галымович</t>
  </si>
  <si>
    <t>Садвакасов Геннадий Сабитович</t>
  </si>
  <si>
    <t>Касымсеитов Есентай</t>
  </si>
  <si>
    <t>Канлыбаев Дастан Дарубаевич</t>
  </si>
  <si>
    <t>Мухамеджанов Мереке Бахытжанович</t>
  </si>
  <si>
    <t>Кульмаганбетова Гульнара Амангельдиновна</t>
  </si>
  <si>
    <t>Абенова Даметкен Турсыновна</t>
  </si>
  <si>
    <t>Баякенов Алмаз</t>
  </si>
  <si>
    <t>Дусипов Малик Газизович</t>
  </si>
  <si>
    <t>Жунусов Дамир Едыльулы</t>
  </si>
  <si>
    <t>Абильдинова Аягоз  Абаевна</t>
  </si>
  <si>
    <t>итого</t>
  </si>
  <si>
    <t>Дюсебаев Кенес Сермагамбетович</t>
  </si>
  <si>
    <t>12.10.2017</t>
  </si>
  <si>
    <t>Исмагулов Сайдрахман Калиевич</t>
  </si>
  <si>
    <t>Молдакан Татьяна Юрьевна</t>
  </si>
  <si>
    <t>08.01.2018</t>
  </si>
  <si>
    <t>Баякенов Алмаз Акылбекович</t>
  </si>
  <si>
    <t>08.01.2020</t>
  </si>
  <si>
    <t>Пономарёв Юрий Михайлович</t>
  </si>
  <si>
    <t>21.05.2020</t>
  </si>
  <si>
    <t>Дюсембекова Лязат Камалиевна</t>
  </si>
  <si>
    <t>03.01.2021</t>
  </si>
  <si>
    <t>Нұр-Сұлтан қ.,</t>
  </si>
  <si>
    <t>Смаилов Канат Кабибуллаевич</t>
  </si>
  <si>
    <t>15.09.2021</t>
  </si>
  <si>
    <t>Смагулов Талгат Оралович</t>
  </si>
  <si>
    <t>03.09.2021</t>
  </si>
  <si>
    <t xml:space="preserve"> </t>
  </si>
  <si>
    <t>Кенжетаев Мадияр Канатпекович</t>
  </si>
  <si>
    <t>Исанов Мухтар Бейсенгалиевич</t>
  </si>
  <si>
    <t>Мухамеджанова Зухра Жаксыбаевна</t>
  </si>
  <si>
    <t>Абильдинова Аягоз Абаевна</t>
  </si>
  <si>
    <t>Дон Тулеген</t>
  </si>
  <si>
    <t xml:space="preserve">Нуржанова Айгуль Женесовна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</si>
</sst>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dd/mm/yy;@"/>
    <numFmt numFmtId="174" formatCode="#,##0.0"/>
    <numFmt numFmtId="175" formatCode="[$-419]General"/>
    <numFmt numFmtId="176" formatCode="dd&quot;.&quot;mm&quot;.&quot;yy;@"/>
    <numFmt numFmtId="177" formatCode="&quot; &quot;#,##0.00&quot;    &quot;;&quot;-&quot;#,##0.00&quot;    &quot;;&quot; -&quot;#&quot;    &quot;;@&quot; &quot;"/>
    <numFmt numFmtId="178" formatCode="#,##0.00&quot; &quot;[$руб.-419];[Red]&quot;-&quot;#,##0.00&quot; &quot;[$руб.-419]"/>
    <numFmt numFmtId="179" formatCode="\ #,##0.00&quot;    &quot;;\-#,##0.00&quot;    &quot;;&quot; -&quot;#&quot;    &quot;;@\ "/>
    <numFmt numFmtId="180" formatCode="000000000000"/>
    <numFmt numFmtId="181" formatCode="dd\.mm\.yyyy;@"/>
    <numFmt numFmtId="182" formatCode="#,##0.0_р_.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Mang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.65"/>
      <color indexed="12"/>
      <name val="Calibri"/>
      <family val="2"/>
    </font>
    <font>
      <sz val="10"/>
      <color indexed="8"/>
      <name val="Arial Cyr1"/>
      <family val="0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 Cyr1"/>
      <family val="0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990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176" fontId="39" fillId="0" borderId="0" applyBorder="0" applyProtection="0">
      <alignment/>
    </xf>
    <xf numFmtId="0" fontId="5" fillId="0" borderId="0">
      <alignment/>
      <protection/>
    </xf>
    <xf numFmtId="176" fontId="39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39" fillId="0" borderId="0" applyBorder="0" applyProtection="0">
      <alignment/>
    </xf>
    <xf numFmtId="0" fontId="5" fillId="0" borderId="0">
      <alignment/>
      <protection/>
    </xf>
    <xf numFmtId="176" fontId="39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2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6" fontId="38" fillId="0" borderId="0" applyBorder="0" applyProtection="0">
      <alignment/>
    </xf>
    <xf numFmtId="0" fontId="2" fillId="0" borderId="0">
      <alignment/>
      <protection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176" fontId="38" fillId="0" borderId="0" applyBorder="0" applyProtection="0">
      <alignment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5" fontId="40" fillId="0" borderId="0" applyBorder="0" applyProtection="0">
      <alignment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6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Protection="0">
      <alignment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Protection="0">
      <alignment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Protection="0">
      <alignment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40" fillId="21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Protection="0">
      <alignment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24" borderId="0" applyNumberFormat="0" applyBorder="0" applyProtection="0">
      <alignment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1" fillId="38" borderId="0" applyNumberFormat="0" applyBorder="0" applyAlignment="0" applyProtection="0"/>
    <xf numFmtId="0" fontId="42" fillId="27" borderId="0" applyNumberFormat="0" applyBorder="0" applyProtection="0">
      <alignment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Protection="0">
      <alignment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Protection="0">
      <alignment/>
    </xf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Protection="0">
      <alignment/>
    </xf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" fillId="0" borderId="0">
      <alignment/>
      <protection/>
    </xf>
    <xf numFmtId="172" fontId="3" fillId="0" borderId="0">
      <alignment/>
      <protection/>
    </xf>
    <xf numFmtId="0" fontId="5" fillId="0" borderId="0">
      <alignment/>
      <protection/>
    </xf>
    <xf numFmtId="177" fontId="40" fillId="0" borderId="0" applyBorder="0" applyProtection="0">
      <alignment/>
    </xf>
    <xf numFmtId="173" fontId="4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4" fillId="0" borderId="0">
      <alignment/>
      <protection/>
    </xf>
    <xf numFmtId="17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3" fillId="0" borderId="0">
      <alignment/>
      <protection/>
    </xf>
    <xf numFmtId="174" fontId="3" fillId="0" borderId="0">
      <alignment/>
      <protection/>
    </xf>
    <xf numFmtId="0" fontId="2" fillId="0" borderId="0">
      <alignment/>
      <protection/>
    </xf>
    <xf numFmtId="179" fontId="7" fillId="0" borderId="0" applyBorder="0" applyAlignment="0" applyProtection="0"/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/>
    </xf>
    <xf numFmtId="178" fontId="44" fillId="0" borderId="0" applyBorder="0" applyProtection="0">
      <alignment/>
    </xf>
    <xf numFmtId="174" fontId="38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0" fontId="41" fillId="48" borderId="0" applyNumberFormat="0" applyBorder="0" applyAlignment="0" applyProtection="0"/>
    <xf numFmtId="0" fontId="42" fillId="49" borderId="0" applyNumberFormat="0" applyBorder="0" applyProtection="0">
      <alignment/>
    </xf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Protection="0">
      <alignment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55" borderId="0" applyNumberFormat="0" applyBorder="0" applyProtection="0">
      <alignment/>
    </xf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41" fillId="57" borderId="0" applyNumberFormat="0" applyBorder="0" applyAlignment="0" applyProtection="0"/>
    <xf numFmtId="0" fontId="42" fillId="40" borderId="0" applyNumberFormat="0" applyBorder="0" applyProtection="0">
      <alignment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1" fillId="58" borderId="0" applyNumberFormat="0" applyBorder="0" applyAlignment="0" applyProtection="0"/>
    <xf numFmtId="0" fontId="42" fillId="43" borderId="0" applyNumberFormat="0" applyBorder="0" applyProtection="0">
      <alignment/>
    </xf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1" fillId="59" borderId="0" applyNumberFormat="0" applyBorder="0" applyAlignment="0" applyProtection="0"/>
    <xf numFmtId="0" fontId="42" fillId="60" borderId="0" applyNumberFormat="0" applyBorder="0" applyProtection="0">
      <alignment/>
    </xf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45" fillId="62" borderId="1" applyNumberFormat="0" applyAlignment="0" applyProtection="0"/>
    <xf numFmtId="0" fontId="46" fillId="18" borderId="2" applyNumberFormat="0" applyProtection="0">
      <alignment/>
    </xf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47" fillId="63" borderId="4" applyNumberFormat="0" applyAlignment="0" applyProtection="0"/>
    <xf numFmtId="0" fontId="48" fillId="64" borderId="5" applyNumberFormat="0" applyProtection="0">
      <alignment/>
    </xf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49" fillId="63" borderId="1" applyNumberFormat="0" applyAlignment="0" applyProtection="0"/>
    <xf numFmtId="0" fontId="50" fillId="64" borderId="2" applyNumberFormat="0" applyProtection="0">
      <alignment/>
    </xf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Protection="0">
      <alignment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Protection="0">
      <alignment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Protection="0">
      <alignment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Border="0" applyProtection="0">
      <alignment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17" applyNumberFormat="0" applyProtection="0">
      <alignment/>
    </xf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0" borderId="0">
      <alignment/>
      <protection/>
    </xf>
    <xf numFmtId="0" fontId="61" fillId="66" borderId="19" applyNumberFormat="0" applyAlignment="0" applyProtection="0"/>
    <xf numFmtId="0" fontId="62" fillId="67" borderId="20" applyNumberFormat="0" applyProtection="0">
      <alignment/>
    </xf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66" fillId="70" borderId="0" applyNumberFormat="0" applyBorder="0" applyProtection="0">
      <alignment/>
    </xf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3" fillId="0" borderId="0">
      <alignment/>
      <protection/>
    </xf>
    <xf numFmtId="173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5" fontId="67" fillId="0" borderId="0" applyBorder="0" applyProtection="0">
      <alignment/>
    </xf>
    <xf numFmtId="175" fontId="67" fillId="0" borderId="0" applyBorder="0" applyProtection="0">
      <alignment/>
    </xf>
    <xf numFmtId="175" fontId="67" fillId="0" borderId="0" applyBorder="0" applyProtection="0">
      <alignment/>
    </xf>
    <xf numFmtId="175" fontId="67" fillId="0" borderId="0" applyBorder="0" applyProtection="0">
      <alignment/>
    </xf>
    <xf numFmtId="176" fontId="39" fillId="0" borderId="0" applyBorder="0" applyProtection="0">
      <alignment/>
    </xf>
    <xf numFmtId="174" fontId="3" fillId="0" borderId="0">
      <alignment/>
      <protection/>
    </xf>
    <xf numFmtId="176" fontId="39" fillId="0" borderId="0" applyBorder="0" applyProtection="0">
      <alignment/>
    </xf>
    <xf numFmtId="176" fontId="39" fillId="0" borderId="0" applyBorder="0" applyProtection="0">
      <alignment/>
    </xf>
    <xf numFmtId="176" fontId="39" fillId="0" borderId="0" applyBorder="0" applyProtection="0">
      <alignment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9" fillId="0" borderId="0" applyBorder="0" applyProtection="0">
      <alignment/>
    </xf>
    <xf numFmtId="175" fontId="39" fillId="0" borderId="0" applyBorder="0" applyProtection="0">
      <alignment/>
    </xf>
    <xf numFmtId="175" fontId="39" fillId="0" borderId="0" applyBorder="0" applyProtection="0">
      <alignment/>
    </xf>
    <xf numFmtId="175" fontId="39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72" borderId="0" applyNumberFormat="0" applyBorder="0" applyAlignment="0" applyProtection="0"/>
    <xf numFmtId="0" fontId="71" fillId="6" borderId="0" applyNumberFormat="0" applyBorder="0" applyProtection="0">
      <alignment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Border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3" borderId="22" applyNumberFormat="0" applyFont="0" applyAlignment="0" applyProtection="0"/>
    <xf numFmtId="0" fontId="40" fillId="75" borderId="24" applyNumberFormat="0" applyProtection="0">
      <alignment/>
    </xf>
    <xf numFmtId="0" fontId="40" fillId="75" borderId="24" applyNumberFormat="0" applyProtection="0">
      <alignment/>
    </xf>
    <xf numFmtId="0" fontId="40" fillId="75" borderId="24" applyNumberFormat="0" applyProtection="0">
      <alignment/>
    </xf>
    <xf numFmtId="0" fontId="40" fillId="75" borderId="24" applyNumberFormat="0" applyProtection="0">
      <alignment/>
    </xf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25" applyNumberFormat="0" applyFill="0" applyAlignment="0" applyProtection="0"/>
    <xf numFmtId="0" fontId="75" fillId="0" borderId="26" applyNumberFormat="0" applyProtection="0">
      <alignment/>
    </xf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38" fillId="0" borderId="0" applyNumberFormat="0" applyBorder="0" applyProtection="0">
      <alignment/>
    </xf>
    <xf numFmtId="0" fontId="76" fillId="0" borderId="0" applyNumberFormat="0" applyFill="0" applyBorder="0" applyAlignment="0" applyProtection="0"/>
    <xf numFmtId="0" fontId="76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76" borderId="0" applyNumberFormat="0" applyBorder="0" applyAlignment="0" applyProtection="0"/>
    <xf numFmtId="0" fontId="78" fillId="9" borderId="0" applyNumberFormat="0" applyBorder="0" applyProtection="0">
      <alignment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28" xfId="0" applyFont="1" applyBorder="1" applyAlignment="1">
      <alignment vertical="center" wrapText="1"/>
    </xf>
    <xf numFmtId="180" fontId="79" fillId="0" borderId="28" xfId="0" applyNumberFormat="1" applyFont="1" applyBorder="1" applyAlignment="1">
      <alignment horizontal="left" vertical="center" wrapText="1"/>
    </xf>
    <xf numFmtId="180" fontId="79" fillId="0" borderId="28" xfId="0" applyNumberFormat="1" applyFont="1" applyBorder="1" applyAlignment="1">
      <alignment horizontal="left"/>
    </xf>
    <xf numFmtId="180" fontId="80" fillId="0" borderId="28" xfId="0" applyNumberFormat="1" applyFont="1" applyBorder="1" applyAlignment="1">
      <alignment horizontal="left" vertical="center" wrapText="1"/>
    </xf>
    <xf numFmtId="180" fontId="24" fillId="77" borderId="28" xfId="0" applyNumberFormat="1" applyFont="1" applyFill="1" applyBorder="1" applyAlignment="1">
      <alignment horizontal="left" vertical="top"/>
    </xf>
    <xf numFmtId="180" fontId="24" fillId="77" borderId="28" xfId="40" applyNumberFormat="1" applyFont="1" applyFill="1" applyBorder="1" applyAlignment="1">
      <alignment horizontal="left" vertical="top"/>
      <protection/>
    </xf>
    <xf numFmtId="180" fontId="24" fillId="77" borderId="28" xfId="0" applyNumberFormat="1" applyFont="1" applyFill="1" applyBorder="1" applyAlignment="1">
      <alignment horizontal="left" vertical="center"/>
    </xf>
    <xf numFmtId="0" fontId="79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/>
    </xf>
    <xf numFmtId="0" fontId="80" fillId="0" borderId="28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justify" vertical="center" wrapText="1"/>
    </xf>
    <xf numFmtId="0" fontId="79" fillId="0" borderId="28" xfId="0" applyFont="1" applyFill="1" applyBorder="1" applyAlignment="1">
      <alignment horizontal="left" vertical="top"/>
    </xf>
    <xf numFmtId="181" fontId="79" fillId="0" borderId="28" xfId="0" applyNumberFormat="1" applyFont="1" applyFill="1" applyBorder="1" applyAlignment="1">
      <alignment horizontal="left" vertical="top"/>
    </xf>
    <xf numFmtId="0" fontId="79" fillId="0" borderId="28" xfId="0" applyFont="1" applyFill="1" applyBorder="1" applyAlignment="1">
      <alignment vertical="top"/>
    </xf>
    <xf numFmtId="0" fontId="80" fillId="0" borderId="0" xfId="0" applyFont="1" applyAlignment="1">
      <alignment horizontal="center" vertical="center" wrapText="1"/>
    </xf>
    <xf numFmtId="0" fontId="80" fillId="77" borderId="28" xfId="0" applyFont="1" applyFill="1" applyBorder="1" applyAlignment="1">
      <alignment horizontal="justify" vertical="center" wrapText="1"/>
    </xf>
    <xf numFmtId="0" fontId="79" fillId="77" borderId="28" xfId="0" applyFont="1" applyFill="1" applyBorder="1" applyAlignment="1">
      <alignment horizontal="left" vertical="top"/>
    </xf>
    <xf numFmtId="180" fontId="80" fillId="77" borderId="28" xfId="0" applyNumberFormat="1" applyFont="1" applyFill="1" applyBorder="1" applyAlignment="1">
      <alignment horizontal="left" vertical="center" wrapText="1"/>
    </xf>
    <xf numFmtId="0" fontId="79" fillId="77" borderId="0" xfId="0" applyFont="1" applyFill="1" applyAlignment="1">
      <alignment/>
    </xf>
    <xf numFmtId="181" fontId="79" fillId="77" borderId="28" xfId="0" applyNumberFormat="1" applyFont="1" applyFill="1" applyBorder="1" applyAlignment="1">
      <alignment horizontal="left" vertical="top"/>
    </xf>
    <xf numFmtId="49" fontId="79" fillId="0" borderId="28" xfId="0" applyNumberFormat="1" applyFont="1" applyFill="1" applyBorder="1" applyAlignment="1">
      <alignment horizontal="center" vertical="top" wrapText="1"/>
    </xf>
    <xf numFmtId="0" fontId="79" fillId="0" borderId="28" xfId="0" applyNumberFormat="1" applyFont="1" applyFill="1" applyBorder="1" applyAlignment="1">
      <alignment horizontal="center" vertical="top" wrapText="1"/>
    </xf>
    <xf numFmtId="0" fontId="79" fillId="0" borderId="28" xfId="0" applyFont="1" applyFill="1" applyBorder="1" applyAlignment="1">
      <alignment horizontal="center" vertical="top" wrapText="1"/>
    </xf>
    <xf numFmtId="0" fontId="81" fillId="0" borderId="28" xfId="0" applyFont="1" applyBorder="1" applyAlignment="1">
      <alignment horizontal="justify" vertical="center" wrapText="1"/>
    </xf>
    <xf numFmtId="14" fontId="79" fillId="0" borderId="28" xfId="0" applyNumberFormat="1" applyFont="1" applyBorder="1" applyAlignment="1">
      <alignment horizontal="center" vertical="center" wrapText="1"/>
    </xf>
    <xf numFmtId="14" fontId="79" fillId="0" borderId="28" xfId="0" applyNumberFormat="1" applyFont="1" applyBorder="1" applyAlignment="1">
      <alignment horizontal="center"/>
    </xf>
    <xf numFmtId="181" fontId="79" fillId="0" borderId="28" xfId="0" applyNumberFormat="1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center" vertical="center" wrapText="1"/>
    </xf>
    <xf numFmtId="0" fontId="79" fillId="0" borderId="28" xfId="0" applyNumberFormat="1" applyFont="1" applyFill="1" applyBorder="1" applyAlignment="1">
      <alignment horizontal="center" vertical="center" wrapText="1"/>
    </xf>
    <xf numFmtId="181" fontId="79" fillId="0" borderId="0" xfId="0" applyNumberFormat="1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center" vertical="center"/>
    </xf>
    <xf numFmtId="180" fontId="79" fillId="0" borderId="28" xfId="0" applyNumberFormat="1" applyFont="1" applyFill="1" applyBorder="1" applyAlignment="1">
      <alignment horizontal="left" vertical="center" wrapText="1"/>
    </xf>
    <xf numFmtId="2" fontId="79" fillId="0" borderId="28" xfId="0" applyNumberFormat="1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left" vertical="center" wrapText="1"/>
    </xf>
    <xf numFmtId="181" fontId="79" fillId="0" borderId="28" xfId="0" applyNumberFormat="1" applyFont="1" applyFill="1" applyBorder="1" applyAlignment="1">
      <alignment horizontal="left" vertical="top" wrapText="1"/>
    </xf>
    <xf numFmtId="2" fontId="79" fillId="0" borderId="28" xfId="0" applyNumberFormat="1" applyFont="1" applyFill="1" applyBorder="1" applyAlignment="1">
      <alignment horizontal="center" vertical="center"/>
    </xf>
    <xf numFmtId="180" fontId="24" fillId="0" borderId="28" xfId="0" applyNumberFormat="1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left" vertical="center" wrapText="1"/>
    </xf>
    <xf numFmtId="181" fontId="79" fillId="0" borderId="28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vertical="center"/>
    </xf>
    <xf numFmtId="0" fontId="59" fillId="0" borderId="28" xfId="0" applyFont="1" applyBorder="1" applyAlignment="1">
      <alignment/>
    </xf>
    <xf numFmtId="0" fontId="59" fillId="0" borderId="28" xfId="0" applyFont="1" applyBorder="1" applyAlignment="1">
      <alignment horizontal="left"/>
    </xf>
    <xf numFmtId="0" fontId="0" fillId="0" borderId="28" xfId="0" applyFont="1" applyBorder="1" applyAlignment="1">
      <alignment wrapText="1"/>
    </xf>
    <xf numFmtId="0" fontId="59" fillId="0" borderId="28" xfId="0" applyFont="1" applyFill="1" applyBorder="1" applyAlignment="1">
      <alignment wrapText="1"/>
    </xf>
    <xf numFmtId="0" fontId="0" fillId="0" borderId="29" xfId="0" applyBorder="1" applyAlignment="1">
      <alignment/>
    </xf>
    <xf numFmtId="0" fontId="82" fillId="0" borderId="28" xfId="0" applyFont="1" applyBorder="1" applyAlignment="1">
      <alignment horizontal="left"/>
    </xf>
    <xf numFmtId="0" fontId="82" fillId="0" borderId="29" xfId="0" applyFont="1" applyBorder="1" applyAlignment="1">
      <alignment/>
    </xf>
    <xf numFmtId="0" fontId="82" fillId="0" borderId="28" xfId="0" applyFont="1" applyBorder="1" applyAlignment="1">
      <alignment/>
    </xf>
    <xf numFmtId="0" fontId="0" fillId="0" borderId="28" xfId="0" applyBorder="1" applyAlignment="1">
      <alignment/>
    </xf>
    <xf numFmtId="0" fontId="82" fillId="0" borderId="29" xfId="0" applyFont="1" applyBorder="1" applyAlignment="1">
      <alignment horizontal="left"/>
    </xf>
    <xf numFmtId="0" fontId="82" fillId="0" borderId="30" xfId="0" applyFont="1" applyBorder="1" applyAlignment="1">
      <alignment horizontal="left"/>
    </xf>
    <xf numFmtId="0" fontId="59" fillId="0" borderId="28" xfId="0" applyFont="1" applyBorder="1" applyAlignment="1">
      <alignment wrapText="1"/>
    </xf>
    <xf numFmtId="0" fontId="59" fillId="0" borderId="29" xfId="0" applyFont="1" applyBorder="1" applyAlignment="1">
      <alignment/>
    </xf>
    <xf numFmtId="0" fontId="83" fillId="0" borderId="28" xfId="0" applyFont="1" applyFill="1" applyBorder="1" applyAlignment="1">
      <alignment horizontal="left"/>
    </xf>
    <xf numFmtId="0" fontId="83" fillId="0" borderId="28" xfId="0" applyFont="1" applyFill="1" applyBorder="1" applyAlignment="1">
      <alignment/>
    </xf>
    <xf numFmtId="1" fontId="79" fillId="0" borderId="28" xfId="0" applyNumberFormat="1" applyFont="1" applyFill="1" applyBorder="1" applyAlignment="1">
      <alignment horizontal="left" vertical="center" wrapText="1"/>
    </xf>
    <xf numFmtId="1" fontId="79" fillId="0" borderId="28" xfId="0" applyNumberFormat="1" applyFont="1" applyFill="1" applyBorder="1" applyAlignment="1">
      <alignment horizontal="left" vertical="top" wrapText="1"/>
    </xf>
    <xf numFmtId="1" fontId="24" fillId="0" borderId="28" xfId="0" applyNumberFormat="1" applyFont="1" applyFill="1" applyBorder="1" applyAlignment="1">
      <alignment horizontal="left" vertical="center" wrapText="1"/>
    </xf>
    <xf numFmtId="1" fontId="7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1" fontId="79" fillId="0" borderId="28" xfId="0" applyNumberFormat="1" applyFont="1" applyFill="1" applyBorder="1" applyAlignment="1">
      <alignment horizontal="left" vertical="center"/>
    </xf>
    <xf numFmtId="181" fontId="79" fillId="78" borderId="28" xfId="0" applyNumberFormat="1" applyFont="1" applyFill="1" applyBorder="1" applyAlignment="1">
      <alignment horizontal="left" vertical="center" wrapText="1"/>
    </xf>
    <xf numFmtId="0" fontId="79" fillId="78" borderId="0" xfId="0" applyFont="1" applyFill="1" applyBorder="1" applyAlignment="1">
      <alignment vertical="center" wrapText="1"/>
    </xf>
    <xf numFmtId="181" fontId="79" fillId="78" borderId="28" xfId="0" applyNumberFormat="1" applyFont="1" applyFill="1" applyBorder="1" applyAlignment="1">
      <alignment horizontal="left" vertical="top" wrapText="1"/>
    </xf>
    <xf numFmtId="180" fontId="24" fillId="78" borderId="28" xfId="0" applyNumberFormat="1" applyFont="1" applyFill="1" applyBorder="1" applyAlignment="1">
      <alignment horizontal="left" vertical="center" wrapText="1"/>
    </xf>
    <xf numFmtId="180" fontId="80" fillId="0" borderId="31" xfId="0" applyNumberFormat="1" applyFont="1" applyBorder="1" applyAlignment="1">
      <alignment horizontal="left" vertical="center" wrapText="1"/>
    </xf>
    <xf numFmtId="181" fontId="24" fillId="78" borderId="28" xfId="0" applyNumberFormat="1" applyFont="1" applyFill="1" applyBorder="1" applyAlignment="1">
      <alignment horizontal="left" vertical="center" wrapText="1"/>
    </xf>
    <xf numFmtId="0" fontId="79" fillId="78" borderId="28" xfId="0" applyFont="1" applyFill="1" applyBorder="1" applyAlignment="1">
      <alignment vertical="center" wrapText="1"/>
    </xf>
    <xf numFmtId="0" fontId="79" fillId="78" borderId="28" xfId="0" applyFont="1" applyFill="1" applyBorder="1" applyAlignment="1">
      <alignment horizontal="left" vertical="center" wrapText="1"/>
    </xf>
    <xf numFmtId="0" fontId="79" fillId="78" borderId="28" xfId="0" applyFont="1" applyFill="1" applyBorder="1" applyAlignment="1">
      <alignment horizontal="justify" vertical="center" wrapText="1"/>
    </xf>
    <xf numFmtId="180" fontId="79" fillId="78" borderId="28" xfId="0" applyNumberFormat="1" applyFont="1" applyFill="1" applyBorder="1" applyAlignment="1">
      <alignment horizontal="left" vertical="center" wrapText="1"/>
    </xf>
    <xf numFmtId="0" fontId="80" fillId="0" borderId="32" xfId="0" applyFont="1" applyBorder="1" applyAlignment="1">
      <alignment horizontal="justify" vertical="center" wrapText="1"/>
    </xf>
    <xf numFmtId="0" fontId="79" fillId="77" borderId="32" xfId="0" applyFont="1" applyFill="1" applyBorder="1" applyAlignment="1">
      <alignment horizontal="left" vertical="top"/>
    </xf>
    <xf numFmtId="180" fontId="24" fillId="0" borderId="32" xfId="0" applyNumberFormat="1" applyFont="1" applyFill="1" applyBorder="1" applyAlignment="1">
      <alignment horizontal="left" vertical="center" wrapText="1"/>
    </xf>
    <xf numFmtId="180" fontId="80" fillId="77" borderId="32" xfId="0" applyNumberFormat="1" applyFont="1" applyFill="1" applyBorder="1" applyAlignment="1">
      <alignment horizontal="left" vertical="center" wrapText="1"/>
    </xf>
    <xf numFmtId="14" fontId="80" fillId="77" borderId="32" xfId="0" applyNumberFormat="1" applyFont="1" applyFill="1" applyBorder="1" applyAlignment="1">
      <alignment horizontal="center" vertical="center" wrapText="1"/>
    </xf>
    <xf numFmtId="0" fontId="79" fillId="0" borderId="32" xfId="0" applyNumberFormat="1" applyFont="1" applyFill="1" applyBorder="1" applyAlignment="1">
      <alignment horizontal="center" vertical="center" wrapText="1"/>
    </xf>
    <xf numFmtId="0" fontId="80" fillId="77" borderId="32" xfId="0" applyFont="1" applyFill="1" applyBorder="1" applyAlignment="1">
      <alignment horizontal="justify" vertical="center" wrapText="1"/>
    </xf>
    <xf numFmtId="180" fontId="79" fillId="77" borderId="28" xfId="0" applyNumberFormat="1" applyFont="1" applyFill="1" applyBorder="1" applyAlignment="1">
      <alignment horizontal="left" vertical="top"/>
    </xf>
    <xf numFmtId="0" fontId="79" fillId="77" borderId="28" xfId="0" applyFont="1" applyFill="1" applyBorder="1" applyAlignment="1">
      <alignment horizontal="justify" vertical="top"/>
    </xf>
    <xf numFmtId="0" fontId="79" fillId="0" borderId="33" xfId="0" applyFont="1" applyFill="1" applyBorder="1" applyAlignment="1">
      <alignment vertical="top"/>
    </xf>
    <xf numFmtId="180" fontId="80" fillId="0" borderId="33" xfId="0" applyNumberFormat="1" applyFont="1" applyBorder="1" applyAlignment="1">
      <alignment horizontal="left" vertical="center" wrapText="1"/>
    </xf>
    <xf numFmtId="49" fontId="79" fillId="0" borderId="33" xfId="0" applyNumberFormat="1" applyFont="1" applyFill="1" applyBorder="1" applyAlignment="1">
      <alignment horizontal="center" vertical="top" wrapText="1"/>
    </xf>
    <xf numFmtId="0" fontId="79" fillId="0" borderId="33" xfId="0" applyNumberFormat="1" applyFont="1" applyFill="1" applyBorder="1" applyAlignment="1">
      <alignment horizontal="center" vertical="top" wrapText="1"/>
    </xf>
    <xf numFmtId="1" fontId="80" fillId="0" borderId="28" xfId="0" applyNumberFormat="1" applyFont="1" applyBorder="1" applyAlignment="1">
      <alignment horizontal="justify" vertical="center" wrapText="1"/>
    </xf>
    <xf numFmtId="0" fontId="79" fillId="0" borderId="32" xfId="0" applyFont="1" applyFill="1" applyBorder="1" applyAlignment="1">
      <alignment horizontal="left" vertical="top"/>
    </xf>
    <xf numFmtId="0" fontId="79" fillId="0" borderId="32" xfId="0" applyFont="1" applyFill="1" applyBorder="1" applyAlignment="1">
      <alignment vertical="center" wrapText="1"/>
    </xf>
    <xf numFmtId="180" fontId="80" fillId="0" borderId="32" xfId="0" applyNumberFormat="1" applyFont="1" applyBorder="1" applyAlignment="1">
      <alignment horizontal="left" vertical="center" wrapText="1"/>
    </xf>
    <xf numFmtId="49" fontId="79" fillId="0" borderId="32" xfId="0" applyNumberFormat="1" applyFont="1" applyFill="1" applyBorder="1" applyAlignment="1">
      <alignment horizontal="center" vertical="top" wrapText="1"/>
    </xf>
    <xf numFmtId="0" fontId="79" fillId="0" borderId="32" xfId="0" applyNumberFormat="1" applyFont="1" applyFill="1" applyBorder="1" applyAlignment="1">
      <alignment horizontal="center" vertical="top" wrapText="1"/>
    </xf>
    <xf numFmtId="1" fontId="79" fillId="0" borderId="28" xfId="0" applyNumberFormat="1" applyFont="1" applyBorder="1" applyAlignment="1">
      <alignment horizontal="left"/>
    </xf>
    <xf numFmtId="3" fontId="79" fillId="77" borderId="28" xfId="0" applyNumberFormat="1" applyFont="1" applyFill="1" applyBorder="1" applyAlignment="1">
      <alignment horizontal="center" vertical="center" wrapText="1"/>
    </xf>
    <xf numFmtId="0" fontId="79" fillId="77" borderId="28" xfId="0" applyFont="1" applyFill="1" applyBorder="1" applyAlignment="1">
      <alignment horizontal="center"/>
    </xf>
    <xf numFmtId="1" fontId="79" fillId="77" borderId="28" xfId="0" applyNumberFormat="1" applyFont="1" applyFill="1" applyBorder="1" applyAlignment="1">
      <alignment horizontal="center" vertical="center" wrapText="1"/>
    </xf>
    <xf numFmtId="0" fontId="79" fillId="77" borderId="28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9" fillId="0" borderId="28" xfId="0" applyFont="1" applyBorder="1" applyAlignment="1">
      <alignment/>
    </xf>
    <xf numFmtId="0" fontId="81" fillId="0" borderId="34" xfId="0" applyFont="1" applyBorder="1" applyAlignment="1">
      <alignment vertical="center" wrapText="1"/>
    </xf>
    <xf numFmtId="0" fontId="81" fillId="0" borderId="35" xfId="0" applyFont="1" applyBorder="1" applyAlignment="1">
      <alignment vertical="center" wrapText="1"/>
    </xf>
    <xf numFmtId="0" fontId="81" fillId="0" borderId="36" xfId="0" applyFont="1" applyBorder="1" applyAlignment="1">
      <alignment vertical="center" wrapText="1"/>
    </xf>
    <xf numFmtId="180" fontId="79" fillId="77" borderId="33" xfId="0" applyNumberFormat="1" applyFont="1" applyFill="1" applyBorder="1" applyAlignment="1">
      <alignment horizontal="left" vertical="top"/>
    </xf>
    <xf numFmtId="180" fontId="24" fillId="77" borderId="33" xfId="40" applyNumberFormat="1" applyFont="1" applyFill="1" applyBorder="1" applyAlignment="1">
      <alignment horizontal="left" vertical="top"/>
      <protection/>
    </xf>
    <xf numFmtId="0" fontId="80" fillId="77" borderId="28" xfId="0" applyFont="1" applyFill="1" applyBorder="1" applyAlignment="1">
      <alignment horizontal="center" vertical="center" wrapText="1"/>
    </xf>
    <xf numFmtId="0" fontId="81" fillId="0" borderId="28" xfId="0" applyFont="1" applyBorder="1" applyAlignment="1">
      <alignment horizontal="justify" vertical="center" wrapText="1"/>
    </xf>
    <xf numFmtId="0" fontId="79" fillId="0" borderId="28" xfId="0" applyFont="1" applyBorder="1" applyAlignment="1">
      <alignment horizontal="left" vertical="center" wrapText="1"/>
    </xf>
    <xf numFmtId="181" fontId="79" fillId="77" borderId="28" xfId="0" applyNumberFormat="1" applyFont="1" applyFill="1" applyBorder="1" applyAlignment="1">
      <alignment horizontal="left" vertical="center" wrapText="1"/>
    </xf>
    <xf numFmtId="0" fontId="79" fillId="0" borderId="28" xfId="0" applyFont="1" applyBorder="1" applyAlignment="1">
      <alignment vertical="center" wrapText="1"/>
    </xf>
    <xf numFmtId="180" fontId="79" fillId="0" borderId="28" xfId="0" applyNumberFormat="1" applyFont="1" applyBorder="1" applyAlignment="1">
      <alignment horizontal="left" vertical="center" wrapText="1"/>
    </xf>
    <xf numFmtId="180" fontId="79" fillId="0" borderId="28" xfId="0" applyNumberFormat="1" applyFont="1" applyBorder="1" applyAlignment="1">
      <alignment horizontal="left"/>
    </xf>
    <xf numFmtId="180" fontId="80" fillId="0" borderId="28" xfId="0" applyNumberFormat="1" applyFont="1" applyBorder="1" applyAlignment="1">
      <alignment horizontal="left" vertical="center" wrapText="1"/>
    </xf>
    <xf numFmtId="180" fontId="24" fillId="77" borderId="28" xfId="0" applyNumberFormat="1" applyFont="1" applyFill="1" applyBorder="1" applyAlignment="1">
      <alignment horizontal="left" vertical="top"/>
    </xf>
    <xf numFmtId="180" fontId="24" fillId="77" borderId="28" xfId="40" applyNumberFormat="1" applyFont="1" applyFill="1" applyBorder="1" applyAlignment="1">
      <alignment horizontal="left" vertical="top"/>
      <protection/>
    </xf>
    <xf numFmtId="180" fontId="24" fillId="77" borderId="28" xfId="0" applyNumberFormat="1" applyFont="1" applyFill="1" applyBorder="1" applyAlignment="1">
      <alignment horizontal="left" vertical="center"/>
    </xf>
    <xf numFmtId="0" fontId="79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/>
    </xf>
    <xf numFmtId="0" fontId="80" fillId="0" borderId="28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justify" vertical="center" wrapText="1"/>
    </xf>
    <xf numFmtId="0" fontId="79" fillId="0" borderId="28" xfId="0" applyFont="1" applyFill="1" applyBorder="1" applyAlignment="1">
      <alignment horizontal="left" vertical="top"/>
    </xf>
    <xf numFmtId="181" fontId="79" fillId="0" borderId="28" xfId="0" applyNumberFormat="1" applyFont="1" applyFill="1" applyBorder="1" applyAlignment="1">
      <alignment horizontal="left" vertical="top"/>
    </xf>
    <xf numFmtId="0" fontId="79" fillId="0" borderId="28" xfId="0" applyFont="1" applyFill="1" applyBorder="1" applyAlignment="1">
      <alignment vertical="top"/>
    </xf>
    <xf numFmtId="0" fontId="80" fillId="77" borderId="28" xfId="0" applyFont="1" applyFill="1" applyBorder="1" applyAlignment="1">
      <alignment horizontal="justify" vertical="center" wrapText="1"/>
    </xf>
    <xf numFmtId="0" fontId="79" fillId="77" borderId="28" xfId="0" applyFont="1" applyFill="1" applyBorder="1" applyAlignment="1">
      <alignment horizontal="left" vertical="top"/>
    </xf>
    <xf numFmtId="180" fontId="80" fillId="77" borderId="28" xfId="0" applyNumberFormat="1" applyFont="1" applyFill="1" applyBorder="1" applyAlignment="1">
      <alignment horizontal="left" vertical="center" wrapText="1"/>
    </xf>
    <xf numFmtId="181" fontId="79" fillId="77" borderId="28" xfId="0" applyNumberFormat="1" applyFont="1" applyFill="1" applyBorder="1" applyAlignment="1">
      <alignment horizontal="left" vertical="top"/>
    </xf>
    <xf numFmtId="49" fontId="79" fillId="0" borderId="28" xfId="0" applyNumberFormat="1" applyFont="1" applyFill="1" applyBorder="1" applyAlignment="1">
      <alignment horizontal="center" vertical="top" wrapText="1"/>
    </xf>
    <xf numFmtId="0" fontId="79" fillId="0" borderId="28" xfId="0" applyNumberFormat="1" applyFont="1" applyFill="1" applyBorder="1" applyAlignment="1">
      <alignment horizontal="center" vertical="top" wrapText="1"/>
    </xf>
    <xf numFmtId="0" fontId="79" fillId="0" borderId="28" xfId="0" applyFont="1" applyFill="1" applyBorder="1" applyAlignment="1">
      <alignment horizontal="center" vertical="top" wrapText="1"/>
    </xf>
    <xf numFmtId="0" fontId="81" fillId="0" borderId="28" xfId="0" applyFont="1" applyBorder="1" applyAlignment="1">
      <alignment horizontal="justify" vertical="center" wrapText="1"/>
    </xf>
    <xf numFmtId="14" fontId="79" fillId="0" borderId="28" xfId="0" applyNumberFormat="1" applyFont="1" applyBorder="1" applyAlignment="1">
      <alignment horizontal="center" vertical="center" wrapText="1"/>
    </xf>
    <xf numFmtId="14" fontId="79" fillId="0" borderId="28" xfId="0" applyNumberFormat="1" applyFont="1" applyBorder="1" applyAlignment="1">
      <alignment horizontal="center"/>
    </xf>
    <xf numFmtId="181" fontId="79" fillId="0" borderId="28" xfId="0" applyNumberFormat="1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center" vertical="center" wrapText="1"/>
    </xf>
    <xf numFmtId="0" fontId="79" fillId="0" borderId="28" xfId="0" applyNumberFormat="1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/>
    </xf>
    <xf numFmtId="180" fontId="79" fillId="0" borderId="28" xfId="0" applyNumberFormat="1" applyFont="1" applyFill="1" applyBorder="1" applyAlignment="1">
      <alignment horizontal="left" vertical="center" wrapText="1"/>
    </xf>
    <xf numFmtId="2" fontId="79" fillId="0" borderId="28" xfId="0" applyNumberFormat="1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left" vertical="center" wrapText="1"/>
    </xf>
    <xf numFmtId="181" fontId="79" fillId="0" borderId="28" xfId="0" applyNumberFormat="1" applyFont="1" applyFill="1" applyBorder="1" applyAlignment="1">
      <alignment horizontal="left" vertical="top" wrapText="1"/>
    </xf>
    <xf numFmtId="2" fontId="79" fillId="0" borderId="28" xfId="0" applyNumberFormat="1" applyFont="1" applyFill="1" applyBorder="1" applyAlignment="1">
      <alignment horizontal="center" vertical="center"/>
    </xf>
    <xf numFmtId="181" fontId="79" fillId="0" borderId="28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vertical="center"/>
    </xf>
    <xf numFmtId="180" fontId="80" fillId="0" borderId="31" xfId="0" applyNumberFormat="1" applyFont="1" applyBorder="1" applyAlignment="1">
      <alignment horizontal="left" vertical="center" wrapText="1"/>
    </xf>
    <xf numFmtId="0" fontId="80" fillId="0" borderId="32" xfId="0" applyFont="1" applyBorder="1" applyAlignment="1">
      <alignment horizontal="justify" vertical="center" wrapText="1"/>
    </xf>
    <xf numFmtId="0" fontId="79" fillId="77" borderId="32" xfId="0" applyFont="1" applyFill="1" applyBorder="1" applyAlignment="1">
      <alignment horizontal="left" vertical="top"/>
    </xf>
    <xf numFmtId="180" fontId="80" fillId="77" borderId="32" xfId="0" applyNumberFormat="1" applyFont="1" applyFill="1" applyBorder="1" applyAlignment="1">
      <alignment horizontal="left" vertical="center" wrapText="1"/>
    </xf>
    <xf numFmtId="14" fontId="80" fillId="77" borderId="32" xfId="0" applyNumberFormat="1" applyFont="1" applyFill="1" applyBorder="1" applyAlignment="1">
      <alignment horizontal="center" vertical="center" wrapText="1"/>
    </xf>
    <xf numFmtId="0" fontId="79" fillId="0" borderId="32" xfId="0" applyNumberFormat="1" applyFont="1" applyFill="1" applyBorder="1" applyAlignment="1">
      <alignment horizontal="center" vertical="center" wrapText="1"/>
    </xf>
    <xf numFmtId="0" fontId="80" fillId="77" borderId="32" xfId="0" applyFont="1" applyFill="1" applyBorder="1" applyAlignment="1">
      <alignment horizontal="justify" vertical="center" wrapText="1"/>
    </xf>
    <xf numFmtId="180" fontId="79" fillId="77" borderId="28" xfId="0" applyNumberFormat="1" applyFont="1" applyFill="1" applyBorder="1" applyAlignment="1">
      <alignment horizontal="left" vertical="top"/>
    </xf>
    <xf numFmtId="0" fontId="79" fillId="77" borderId="28" xfId="0" applyFont="1" applyFill="1" applyBorder="1" applyAlignment="1">
      <alignment horizontal="justify" vertical="top"/>
    </xf>
    <xf numFmtId="0" fontId="79" fillId="0" borderId="33" xfId="0" applyNumberFormat="1" applyFont="1" applyFill="1" applyBorder="1" applyAlignment="1">
      <alignment horizontal="center" vertical="top" wrapText="1"/>
    </xf>
    <xf numFmtId="0" fontId="79" fillId="0" borderId="32" xfId="0" applyFont="1" applyFill="1" applyBorder="1" applyAlignment="1">
      <alignment horizontal="left" vertical="top"/>
    </xf>
    <xf numFmtId="0" fontId="79" fillId="0" borderId="32" xfId="0" applyFont="1" applyFill="1" applyBorder="1" applyAlignment="1">
      <alignment vertical="center" wrapText="1"/>
    </xf>
    <xf numFmtId="180" fontId="80" fillId="0" borderId="32" xfId="0" applyNumberFormat="1" applyFont="1" applyBorder="1" applyAlignment="1">
      <alignment horizontal="left" vertical="center" wrapText="1"/>
    </xf>
    <xf numFmtId="49" fontId="79" fillId="0" borderId="32" xfId="0" applyNumberFormat="1" applyFont="1" applyFill="1" applyBorder="1" applyAlignment="1">
      <alignment horizontal="center" vertical="top" wrapText="1"/>
    </xf>
    <xf numFmtId="0" fontId="79" fillId="0" borderId="32" xfId="0" applyNumberFormat="1" applyFont="1" applyFill="1" applyBorder="1" applyAlignment="1">
      <alignment horizontal="center" vertical="top" wrapText="1"/>
    </xf>
    <xf numFmtId="3" fontId="79" fillId="77" borderId="28" xfId="0" applyNumberFormat="1" applyFont="1" applyFill="1" applyBorder="1" applyAlignment="1">
      <alignment horizontal="center" vertical="center" wrapText="1"/>
    </xf>
    <xf numFmtId="0" fontId="79" fillId="77" borderId="28" xfId="0" applyFont="1" applyFill="1" applyBorder="1" applyAlignment="1">
      <alignment horizontal="center"/>
    </xf>
    <xf numFmtId="1" fontId="79" fillId="77" borderId="28" xfId="0" applyNumberFormat="1" applyFont="1" applyFill="1" applyBorder="1" applyAlignment="1">
      <alignment horizontal="center" vertical="center" wrapText="1"/>
    </xf>
    <xf numFmtId="0" fontId="79" fillId="77" borderId="28" xfId="0" applyFont="1" applyFill="1" applyBorder="1" applyAlignment="1">
      <alignment horizontal="center" vertical="center" wrapText="1"/>
    </xf>
    <xf numFmtId="0" fontId="80" fillId="77" borderId="28" xfId="0" applyFont="1" applyFill="1" applyBorder="1" applyAlignment="1">
      <alignment horizontal="center" vertical="center" wrapText="1"/>
    </xf>
    <xf numFmtId="0" fontId="79" fillId="0" borderId="28" xfId="0" applyFont="1" applyBorder="1" applyAlignment="1">
      <alignment horizontal="left" vertical="center" wrapText="1"/>
    </xf>
    <xf numFmtId="181" fontId="79" fillId="77" borderId="28" xfId="0" applyNumberFormat="1" applyFont="1" applyFill="1" applyBorder="1" applyAlignment="1">
      <alignment horizontal="left" vertical="center" wrapText="1"/>
    </xf>
    <xf numFmtId="0" fontId="79" fillId="0" borderId="28" xfId="0" applyFont="1" applyBorder="1" applyAlignment="1">
      <alignment/>
    </xf>
    <xf numFmtId="181" fontId="79" fillId="77" borderId="33" xfId="0" applyNumberFormat="1" applyFont="1" applyFill="1" applyBorder="1" applyAlignment="1">
      <alignment horizontal="left" vertical="top"/>
    </xf>
    <xf numFmtId="180" fontId="24" fillId="77" borderId="33" xfId="0" applyNumberFormat="1" applyFont="1" applyFill="1" applyBorder="1" applyAlignment="1">
      <alignment horizontal="left" vertical="top"/>
    </xf>
    <xf numFmtId="180" fontId="24" fillId="77" borderId="31" xfId="0" applyNumberFormat="1" applyFont="1" applyFill="1" applyBorder="1" applyAlignment="1">
      <alignment horizontal="left" vertical="top"/>
    </xf>
    <xf numFmtId="14" fontId="79" fillId="0" borderId="33" xfId="0" applyNumberFormat="1" applyFont="1" applyBorder="1" applyAlignment="1">
      <alignment horizontal="center"/>
    </xf>
    <xf numFmtId="0" fontId="81" fillId="0" borderId="34" xfId="0" applyFont="1" applyBorder="1" applyAlignment="1">
      <alignment vertical="center"/>
    </xf>
    <xf numFmtId="0" fontId="81" fillId="0" borderId="35" xfId="0" applyFont="1" applyBorder="1" applyAlignment="1">
      <alignment vertical="center"/>
    </xf>
    <xf numFmtId="180" fontId="81" fillId="0" borderId="35" xfId="0" applyNumberFormat="1" applyFont="1" applyBorder="1" applyAlignment="1">
      <alignment horizontal="left" vertical="center"/>
    </xf>
    <xf numFmtId="0" fontId="81" fillId="0" borderId="36" xfId="0" applyFont="1" applyBorder="1" applyAlignment="1">
      <alignment vertical="center"/>
    </xf>
    <xf numFmtId="180" fontId="79" fillId="0" borderId="31" xfId="0" applyNumberFormat="1" applyFont="1" applyBorder="1" applyAlignment="1">
      <alignment horizontal="left"/>
    </xf>
    <xf numFmtId="0" fontId="81" fillId="0" borderId="29" xfId="0" applyFont="1" applyBorder="1" applyAlignment="1">
      <alignment horizontal="justify" vertical="center" wrapText="1"/>
    </xf>
    <xf numFmtId="0" fontId="81" fillId="0" borderId="28" xfId="0" applyFont="1" applyBorder="1" applyAlignment="1">
      <alignment horizontal="justify" vertical="center" wrapText="1"/>
    </xf>
    <xf numFmtId="0" fontId="81" fillId="0" borderId="34" xfId="0" applyFont="1" applyBorder="1" applyAlignment="1">
      <alignment horizontal="left" vertical="center" wrapText="1"/>
    </xf>
    <xf numFmtId="0" fontId="81" fillId="0" borderId="35" xfId="0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81" fillId="0" borderId="0" xfId="0" applyFont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82" fillId="0" borderId="37" xfId="615" applyFont="1" applyBorder="1" applyAlignment="1">
      <alignment horizontal="center" vertical="center" wrapText="1"/>
      <protection/>
    </xf>
    <xf numFmtId="0" fontId="82" fillId="0" borderId="38" xfId="615" applyFont="1" applyBorder="1" applyAlignment="1">
      <alignment horizontal="center" vertical="center" wrapText="1"/>
      <protection/>
    </xf>
    <xf numFmtId="14" fontId="25" fillId="0" borderId="37" xfId="682" applyNumberFormat="1" applyFont="1" applyBorder="1" applyAlignment="1">
      <alignment horizontal="center" vertical="center" wrapText="1"/>
      <protection/>
    </xf>
    <xf numFmtId="14" fontId="25" fillId="0" borderId="38" xfId="682" applyNumberFormat="1" applyFont="1" applyBorder="1" applyAlignment="1">
      <alignment horizontal="center" vertical="center" wrapText="1"/>
      <protection/>
    </xf>
    <xf numFmtId="0" fontId="25" fillId="0" borderId="37" xfId="619" applyFont="1" applyBorder="1" applyAlignment="1">
      <alignment horizontal="center" vertical="center" wrapText="1"/>
      <protection/>
    </xf>
    <xf numFmtId="0" fontId="25" fillId="0" borderId="38" xfId="619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/>
    </xf>
    <xf numFmtId="0" fontId="59" fillId="0" borderId="28" xfId="0" applyFont="1" applyBorder="1" applyAlignment="1">
      <alignment/>
    </xf>
    <xf numFmtId="0" fontId="84" fillId="0" borderId="28" xfId="0" applyFont="1" applyBorder="1" applyAlignment="1">
      <alignment horizontal="justify" vertical="center" wrapText="1"/>
    </xf>
    <xf numFmtId="0" fontId="79" fillId="0" borderId="28" xfId="0" applyFont="1" applyBorder="1" applyAlignment="1">
      <alignment vertical="center" wrapText="1"/>
    </xf>
    <xf numFmtId="180" fontId="79" fillId="0" borderId="28" xfId="0" applyNumberFormat="1" applyFont="1" applyBorder="1" applyAlignment="1">
      <alignment horizontal="left" vertical="center" wrapText="1"/>
    </xf>
    <xf numFmtId="180" fontId="79" fillId="0" borderId="28" xfId="0" applyNumberFormat="1" applyFont="1" applyBorder="1" applyAlignment="1">
      <alignment horizontal="left"/>
    </xf>
    <xf numFmtId="0" fontId="79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/>
    </xf>
    <xf numFmtId="0" fontId="79" fillId="0" borderId="28" xfId="0" applyFont="1" applyBorder="1" applyAlignment="1">
      <alignment horizontal="center"/>
    </xf>
    <xf numFmtId="0" fontId="79" fillId="0" borderId="28" xfId="0" applyFont="1" applyFill="1" applyBorder="1" applyAlignment="1">
      <alignment horizontal="left" vertical="top"/>
    </xf>
    <xf numFmtId="181" fontId="79" fillId="0" borderId="28" xfId="0" applyNumberFormat="1" applyFont="1" applyFill="1" applyBorder="1" applyAlignment="1">
      <alignment horizontal="left" vertical="top"/>
    </xf>
    <xf numFmtId="0" fontId="79" fillId="0" borderId="28" xfId="0" applyFont="1" applyFill="1" applyBorder="1" applyAlignment="1">
      <alignment vertical="top"/>
    </xf>
    <xf numFmtId="180" fontId="79" fillId="0" borderId="28" xfId="0" applyNumberFormat="1" applyFont="1" applyFill="1" applyBorder="1" applyAlignment="1">
      <alignment horizontal="left" vertical="top"/>
    </xf>
    <xf numFmtId="0" fontId="79" fillId="0" borderId="28" xfId="0" applyFont="1" applyFill="1" applyBorder="1" applyAlignment="1">
      <alignment horizontal="justify" vertical="top"/>
    </xf>
    <xf numFmtId="49" fontId="79" fillId="0" borderId="28" xfId="0" applyNumberFormat="1" applyFont="1" applyFill="1" applyBorder="1" applyAlignment="1">
      <alignment horizontal="center" vertical="top" wrapText="1"/>
    </xf>
    <xf numFmtId="0" fontId="79" fillId="0" borderId="28" xfId="0" applyNumberFormat="1" applyFont="1" applyFill="1" applyBorder="1" applyAlignment="1">
      <alignment horizontal="center" vertical="top" wrapText="1"/>
    </xf>
    <xf numFmtId="0" fontId="79" fillId="0" borderId="28" xfId="0" applyFont="1" applyFill="1" applyBorder="1" applyAlignment="1">
      <alignment horizontal="center" vertical="top" wrapText="1"/>
    </xf>
    <xf numFmtId="0" fontId="79" fillId="0" borderId="28" xfId="0" applyFont="1" applyFill="1" applyBorder="1" applyAlignment="1">
      <alignment horizontal="center" vertical="top"/>
    </xf>
    <xf numFmtId="14" fontId="79" fillId="0" borderId="28" xfId="0" applyNumberFormat="1" applyFont="1" applyBorder="1" applyAlignment="1">
      <alignment horizontal="center" vertical="center" wrapText="1"/>
    </xf>
    <xf numFmtId="14" fontId="79" fillId="0" borderId="28" xfId="0" applyNumberFormat="1" applyFont="1" applyFill="1" applyBorder="1" applyAlignment="1">
      <alignment horizontal="center" vertical="top" wrapText="1"/>
    </xf>
    <xf numFmtId="14" fontId="79" fillId="0" borderId="28" xfId="0" applyNumberFormat="1" applyFont="1" applyBorder="1" applyAlignment="1">
      <alignment horizontal="center"/>
    </xf>
    <xf numFmtId="0" fontId="79" fillId="0" borderId="28" xfId="0" applyFont="1" applyBorder="1" applyAlignment="1">
      <alignment horizontal="center" vertical="center"/>
    </xf>
    <xf numFmtId="0" fontId="79" fillId="0" borderId="28" xfId="0" applyFont="1" applyBorder="1" applyAlignment="1">
      <alignment horizontal="justify" vertical="center" wrapText="1"/>
    </xf>
    <xf numFmtId="180" fontId="79" fillId="77" borderId="28" xfId="0" applyNumberFormat="1" applyFont="1" applyFill="1" applyBorder="1" applyAlignment="1">
      <alignment horizontal="left" vertical="top"/>
    </xf>
    <xf numFmtId="180" fontId="79" fillId="77" borderId="28" xfId="40" applyNumberFormat="1" applyFont="1" applyFill="1" applyBorder="1" applyAlignment="1">
      <alignment horizontal="left" vertical="top"/>
      <protection/>
    </xf>
    <xf numFmtId="180" fontId="79" fillId="77" borderId="28" xfId="0" applyNumberFormat="1" applyFont="1" applyFill="1" applyBorder="1" applyAlignment="1">
      <alignment horizontal="left" vertical="center"/>
    </xf>
    <xf numFmtId="0" fontId="79" fillId="0" borderId="28" xfId="0" applyFont="1" applyBorder="1" applyAlignment="1">
      <alignment horizontal="left"/>
    </xf>
    <xf numFmtId="1" fontId="79" fillId="0" borderId="28" xfId="0" applyNumberFormat="1" applyFont="1" applyBorder="1" applyAlignment="1">
      <alignment horizontal="left"/>
    </xf>
    <xf numFmtId="0" fontId="79" fillId="77" borderId="28" xfId="0" applyFont="1" applyFill="1" applyBorder="1" applyAlignment="1">
      <alignment horizontal="justify" vertical="center" wrapText="1"/>
    </xf>
  </cellXfs>
  <cellStyles count="787">
    <cellStyle name="Normal" xfId="0"/>
    <cellStyle name="_x0005__x001C_" xfId="15"/>
    <cellStyle name=" 10" xfId="16"/>
    <cellStyle name="_x0005__x001C_ 10" xfId="17"/>
    <cellStyle name=" 10 10" xfId="18"/>
    <cellStyle name=" 10 11" xfId="19"/>
    <cellStyle name=" 10 12" xfId="20"/>
    <cellStyle name=" 10 13" xfId="21"/>
    <cellStyle name=" 10 2" xfId="22"/>
    <cellStyle name=" 10 3" xfId="23"/>
    <cellStyle name=" 10 4" xfId="24"/>
    <cellStyle name=" 10 5" xfId="25"/>
    <cellStyle name=" 10 6" xfId="26"/>
    <cellStyle name=" 10 7" xfId="27"/>
    <cellStyle name=" 10 8" xfId="28"/>
    <cellStyle name=" 10 9" xfId="29"/>
    <cellStyle name="_x0005__x001C_ 102" xfId="30"/>
    <cellStyle name="_x0005__x001C_ 103" xfId="31"/>
    <cellStyle name="_x0005__x001C_ 11" xfId="32"/>
    <cellStyle name="_x0005__x001C_ 13" xfId="33"/>
    <cellStyle name="_x0005__x001C_ 139" xfId="34"/>
    <cellStyle name="_x0005__x001C_ 14" xfId="35"/>
    <cellStyle name="_x0005__x001C_ 15" xfId="36"/>
    <cellStyle name="_x0005__x001C_ 16" xfId="37"/>
    <cellStyle name="_x0005__x001C_ 17" xfId="38"/>
    <cellStyle name=" 2" xfId="39"/>
    <cellStyle name="_x0005__x001C_ 2" xfId="40"/>
    <cellStyle name=" 2 10" xfId="41"/>
    <cellStyle name=" 2 11" xfId="42"/>
    <cellStyle name=" 2 12" xfId="43"/>
    <cellStyle name=" 2 13" xfId="44"/>
    <cellStyle name=" 2 2" xfId="45"/>
    <cellStyle name=" 2 3" xfId="46"/>
    <cellStyle name=" 2 4" xfId="47"/>
    <cellStyle name=" 2 5" xfId="48"/>
    <cellStyle name=" 2 6" xfId="49"/>
    <cellStyle name=" 2 7" xfId="50"/>
    <cellStyle name=" 2 8" xfId="51"/>
    <cellStyle name=" 2 9" xfId="52"/>
    <cellStyle name="_x0005__x001C_ 20" xfId="53"/>
    <cellStyle name="_x0005__x001C_ 22" xfId="54"/>
    <cellStyle name=" 3" xfId="55"/>
    <cellStyle name="_x0005__x001C_ 3" xfId="56"/>
    <cellStyle name=" 3 10" xfId="57"/>
    <cellStyle name="_x0005__x001C_ 3 10" xfId="58"/>
    <cellStyle name=" 3 11" xfId="59"/>
    <cellStyle name="_x0005__x001C_ 3 11" xfId="60"/>
    <cellStyle name=" 3 12" xfId="61"/>
    <cellStyle name="_x0005__x001C_ 3 12" xfId="62"/>
    <cellStyle name=" 3 13" xfId="63"/>
    <cellStyle name="_x0005__x001C_ 3 16" xfId="64"/>
    <cellStyle name=" 3 2" xfId="65"/>
    <cellStyle name="_x0005__x001C_ 3 2" xfId="66"/>
    <cellStyle name=" 3 3" xfId="67"/>
    <cellStyle name="_x0005__x001C_ 3 3" xfId="68"/>
    <cellStyle name="_x0005__x001C_ 3 31" xfId="69"/>
    <cellStyle name="_x0005__x001C_ 3 34" xfId="70"/>
    <cellStyle name="_x0005__x001C_ 3 35" xfId="71"/>
    <cellStyle name="_x0005__x001C_ 3 37" xfId="72"/>
    <cellStyle name="_x0005__x001C_ 3 38" xfId="73"/>
    <cellStyle name="_x0005__x001C_ 3 39" xfId="74"/>
    <cellStyle name=" 3 4" xfId="75"/>
    <cellStyle name="_x0005__x001C_ 3 4" xfId="76"/>
    <cellStyle name=" 3 5" xfId="77"/>
    <cellStyle name="_x0005__x001C_ 3 5" xfId="78"/>
    <cellStyle name="_x0005__x001C_ 3 59" xfId="79"/>
    <cellStyle name=" 3 6" xfId="80"/>
    <cellStyle name="_x0005__x001C_ 3 6" xfId="81"/>
    <cellStyle name="_x0005__x001C_ 3 65" xfId="82"/>
    <cellStyle name=" 3 7" xfId="83"/>
    <cellStyle name="_x0005__x001C_ 3 7" xfId="84"/>
    <cellStyle name="_x0005__x001C_ 3 75" xfId="85"/>
    <cellStyle name="_x0005__x001C_ 3 77" xfId="86"/>
    <cellStyle name=" 3 8" xfId="87"/>
    <cellStyle name="_x0005__x001C_ 3 8" xfId="88"/>
    <cellStyle name=" 3 9" xfId="89"/>
    <cellStyle name="_x0005__x001C_ 3 9" xfId="90"/>
    <cellStyle name="_x0005__x001C_ 3_УРБ-1 01.05.15 (банкрот)" xfId="91"/>
    <cellStyle name="_x0005__x001C_ 31" xfId="92"/>
    <cellStyle name="_x0005__x001C_ 4" xfId="93"/>
    <cellStyle name="_x0005__x001C_ 5" xfId="94"/>
    <cellStyle name="_x0005__x001C_ 6" xfId="95"/>
    <cellStyle name="_x0005__x001C_ 7" xfId="96"/>
    <cellStyle name="_x0005__x001C_ 8" xfId="97"/>
    <cellStyle name="???????????&quot;??09.xls?ёк???Ё&lt;?????ш)??м'???????????????????????????????????????" xfId="98"/>
    <cellStyle name="???????????&quot;??09.xls?ёк???Ё&lt;?????ш)??м'??????????????????????????????????????? 10" xfId="99"/>
    <cellStyle name="???????????&quot;??09.xls?ёк???Ё&lt;?????ш)??м'??????????????????????????????????????? 11" xfId="100"/>
    <cellStyle name="???????????&quot;??09.xls?ёк???Ё&lt;?????ш)??м'??????????????????????????????????????? 12" xfId="101"/>
    <cellStyle name="???????????&quot;??09.xls?ёк???Ё&lt;?????ш)??м'??????????????????????????????????????? 13" xfId="102"/>
    <cellStyle name="???????????&quot;??09.xls?ёк???Ё&lt;?????ш)??м'??????????????????????????????????????? 2" xfId="103"/>
    <cellStyle name="???????????&quot;??09.xls?ёк???Ё&lt;?????ш)??м'??????????????????????????????????????? 3" xfId="104"/>
    <cellStyle name="???????????&quot;??09.xls?ёк???Ё&lt;?????ш)??м'??????????????????????????????????????? 4" xfId="105"/>
    <cellStyle name="???????????&quot;??09.xls?ёк???Ё&lt;?????ш)??м'??????????????????????????????????????? 5" xfId="106"/>
    <cellStyle name="???????????&quot;??09.xls?ёк???Ё&lt;?????ш)??м'??????????????????????????????????????? 6" xfId="107"/>
    <cellStyle name="???????????&quot;??09.xls?ёк???Ё&lt;?????ш)??м'??????????????????????????????????????? 7" xfId="108"/>
    <cellStyle name="???????????&quot;??09.xls?ёк???Ё&lt;?????ш)??м'??????????????????????????????????????? 8" xfId="109"/>
    <cellStyle name="???????????&quot;??09.xls?ёк???Ё&lt;?????ш)??м'??????????????????????????????????????? 9" xfId="110"/>
    <cellStyle name="_5__1c_" xfId="111"/>
    <cellStyle name="_5__1c_ 10" xfId="112"/>
    <cellStyle name="_5__1c_ 11" xfId="113"/>
    <cellStyle name="_5__1c_ 12" xfId="114"/>
    <cellStyle name="_5__1c_ 13" xfId="115"/>
    <cellStyle name="_5__1c_ 14" xfId="116"/>
    <cellStyle name="_5__1c_ 2" xfId="117"/>
    <cellStyle name="_5__1c_ 27" xfId="118"/>
    <cellStyle name="_5__1c_ 3" xfId="119"/>
    <cellStyle name="_5__1c_ 4" xfId="120"/>
    <cellStyle name="_5__1c_ 5" xfId="121"/>
    <cellStyle name="_5__1c_ 6" xfId="122"/>
    <cellStyle name="_5__1c_ 7" xfId="123"/>
    <cellStyle name="_5__1c_ 8" xfId="124"/>
    <cellStyle name="_5__1c_ 9" xfId="125"/>
    <cellStyle name="_6-01,6-02 на 01.03.13" xfId="126"/>
    <cellStyle name="_x0005__x001C__6-01,6-02 на 01.03.13" xfId="127"/>
    <cellStyle name="20% - Акцент1" xfId="128"/>
    <cellStyle name="20% - Акцент1 2" xfId="129"/>
    <cellStyle name="20% - Акцент1 2 2" xfId="130"/>
    <cellStyle name="20% - Акцент1 2 2 2" xfId="131"/>
    <cellStyle name="20% - Акцент1 2 3" xfId="132"/>
    <cellStyle name="20% - Акцент1 2 3 2" xfId="133"/>
    <cellStyle name="20% - Акцент1 2 4" xfId="134"/>
    <cellStyle name="20% - Акцент1 2 4 2" xfId="135"/>
    <cellStyle name="20% - Акцент1 2 5" xfId="136"/>
    <cellStyle name="20% - Акцент1 2 5 2" xfId="137"/>
    <cellStyle name="20% - Акцент1 2 6" xfId="138"/>
    <cellStyle name="20% - Акцент1 2 6 2" xfId="139"/>
    <cellStyle name="20% - Акцент1 2 7" xfId="140"/>
    <cellStyle name="20% - Акцент1 2 7 2" xfId="141"/>
    <cellStyle name="20% - Акцент1 2 8" xfId="142"/>
    <cellStyle name="20% - Акцент1 2 8 2" xfId="143"/>
    <cellStyle name="20% - Акцент1 2 9" xfId="144"/>
    <cellStyle name="20% - Акцент1 2 9 2" xfId="145"/>
    <cellStyle name="20% - Акцент2" xfId="146"/>
    <cellStyle name="20% - Акцент2 2" xfId="147"/>
    <cellStyle name="20% - Акцент2 2 2" xfId="148"/>
    <cellStyle name="20% - Акцент2 2 2 2" xfId="149"/>
    <cellStyle name="20% - Акцент2 2 3" xfId="150"/>
    <cellStyle name="20% - Акцент2 2 3 2" xfId="151"/>
    <cellStyle name="20% - Акцент2 2 4" xfId="152"/>
    <cellStyle name="20% - Акцент2 2 4 2" xfId="153"/>
    <cellStyle name="20% - Акцент2 2 5" xfId="154"/>
    <cellStyle name="20% - Акцент2 2 5 2" xfId="155"/>
    <cellStyle name="20% - Акцент2 2 6" xfId="156"/>
    <cellStyle name="20% - Акцент2 2 6 2" xfId="157"/>
    <cellStyle name="20% - Акцент2 2 7" xfId="158"/>
    <cellStyle name="20% - Акцент2 2 7 2" xfId="159"/>
    <cellStyle name="20% - Акцент2 2 8" xfId="160"/>
    <cellStyle name="20% - Акцент2 2 8 2" xfId="161"/>
    <cellStyle name="20% - Акцент2 2 9" xfId="162"/>
    <cellStyle name="20% - Акцент2 2 9 2" xfId="163"/>
    <cellStyle name="20% - Акцент3" xfId="164"/>
    <cellStyle name="20% - Акцент3 2" xfId="165"/>
    <cellStyle name="20% - Акцент3 2 2" xfId="166"/>
    <cellStyle name="20% - Акцент3 2 2 2" xfId="167"/>
    <cellStyle name="20% - Акцент3 2 3" xfId="168"/>
    <cellStyle name="20% - Акцент3 2 3 2" xfId="169"/>
    <cellStyle name="20% - Акцент3 2 4" xfId="170"/>
    <cellStyle name="20% - Акцент3 2 4 2" xfId="171"/>
    <cellStyle name="20% - Акцент3 2 5" xfId="172"/>
    <cellStyle name="20% - Акцент3 2 5 2" xfId="173"/>
    <cellStyle name="20% - Акцент3 2 6" xfId="174"/>
    <cellStyle name="20% - Акцент3 2 6 2" xfId="175"/>
    <cellStyle name="20% - Акцент3 2 7" xfId="176"/>
    <cellStyle name="20% - Акцент3 2 7 2" xfId="177"/>
    <cellStyle name="20% - Акцент3 2 8" xfId="178"/>
    <cellStyle name="20% - Акцент3 2 8 2" xfId="179"/>
    <cellStyle name="20% - Акцент3 2 9" xfId="180"/>
    <cellStyle name="20% - Акцент3 2 9 2" xfId="181"/>
    <cellStyle name="20% - Акцент4" xfId="182"/>
    <cellStyle name="20% - Акцент4 2" xfId="183"/>
    <cellStyle name="20% - Акцент4 2 2" xfId="184"/>
    <cellStyle name="20% - Акцент4 2 2 2" xfId="185"/>
    <cellStyle name="20% - Акцент4 2 3" xfId="186"/>
    <cellStyle name="20% - Акцент4 2 3 2" xfId="187"/>
    <cellStyle name="20% - Акцент4 2 4" xfId="188"/>
    <cellStyle name="20% - Акцент4 2 4 2" xfId="189"/>
    <cellStyle name="20% - Акцент4 2 5" xfId="190"/>
    <cellStyle name="20% - Акцент4 2 5 2" xfId="191"/>
    <cellStyle name="20% - Акцент4 2 6" xfId="192"/>
    <cellStyle name="20% - Акцент4 2 6 2" xfId="193"/>
    <cellStyle name="20% - Акцент4 2 7" xfId="194"/>
    <cellStyle name="20% - Акцент4 2 7 2" xfId="195"/>
    <cellStyle name="20% - Акцент4 2 8" xfId="196"/>
    <cellStyle name="20% - Акцент4 2 8 2" xfId="197"/>
    <cellStyle name="20% - Акцент4 2 9" xfId="198"/>
    <cellStyle name="20% - Акцент4 2 9 2" xfId="199"/>
    <cellStyle name="20% - Акцент5" xfId="200"/>
    <cellStyle name="20% - Акцент5 2" xfId="201"/>
    <cellStyle name="20% - Акцент5 2 2" xfId="202"/>
    <cellStyle name="20% - Акцент5 2 2 2" xfId="203"/>
    <cellStyle name="20% - Акцент5 2 3" xfId="204"/>
    <cellStyle name="20% - Акцент5 2 3 2" xfId="205"/>
    <cellStyle name="20% - Акцент5 2 4" xfId="206"/>
    <cellStyle name="20% - Акцент5 2 4 2" xfId="207"/>
    <cellStyle name="20% - Акцент5 2 5" xfId="208"/>
    <cellStyle name="20% - Акцент5 2 5 2" xfId="209"/>
    <cellStyle name="20% - Акцент5 2 6" xfId="210"/>
    <cellStyle name="20% - Акцент5 2 6 2" xfId="211"/>
    <cellStyle name="20% - Акцент5 2 7" xfId="212"/>
    <cellStyle name="20% - Акцент5 2 7 2" xfId="213"/>
    <cellStyle name="20% - Акцент5 2 8" xfId="214"/>
    <cellStyle name="20% - Акцент5 2 8 2" xfId="215"/>
    <cellStyle name="20% - Акцент5 2 9" xfId="216"/>
    <cellStyle name="20% - Акцент5 2 9 2" xfId="217"/>
    <cellStyle name="20% - Акцент6" xfId="218"/>
    <cellStyle name="20% - Акцент6 2" xfId="219"/>
    <cellStyle name="20% - Акцент6 2 2" xfId="220"/>
    <cellStyle name="20% - Акцент6 2 2 2" xfId="221"/>
    <cellStyle name="20% - Акцент6 2 3" xfId="222"/>
    <cellStyle name="20% - Акцент6 2 3 2" xfId="223"/>
    <cellStyle name="20% - Акцент6 2 4" xfId="224"/>
    <cellStyle name="20% - Акцент6 2 4 2" xfId="225"/>
    <cellStyle name="20% - Акцент6 2 5" xfId="226"/>
    <cellStyle name="20% - Акцент6 2 5 2" xfId="227"/>
    <cellStyle name="20% - Акцент6 2 6" xfId="228"/>
    <cellStyle name="20% - Акцент6 2 6 2" xfId="229"/>
    <cellStyle name="20% - Акцент6 2 7" xfId="230"/>
    <cellStyle name="20% - Акцент6 2 7 2" xfId="231"/>
    <cellStyle name="20% - Акцент6 2 8" xfId="232"/>
    <cellStyle name="20% - Акцент6 2 8 2" xfId="233"/>
    <cellStyle name="20% - Акцент6 2 9" xfId="234"/>
    <cellStyle name="20% - Акцент6 2 9 2" xfId="235"/>
    <cellStyle name="40% - Акцент1" xfId="236"/>
    <cellStyle name="40% - Акцент1 2" xfId="237"/>
    <cellStyle name="40% - Акцент1 2 2" xfId="238"/>
    <cellStyle name="40% - Акцент1 2 2 2" xfId="239"/>
    <cellStyle name="40% - Акцент1 2 3" xfId="240"/>
    <cellStyle name="40% - Акцент1 2 3 2" xfId="241"/>
    <cellStyle name="40% - Акцент1 2 4" xfId="242"/>
    <cellStyle name="40% - Акцент1 2 4 2" xfId="243"/>
    <cellStyle name="40% - Акцент1 2 5" xfId="244"/>
    <cellStyle name="40% - Акцент1 2 5 2" xfId="245"/>
    <cellStyle name="40% - Акцент1 2 6" xfId="246"/>
    <cellStyle name="40% - Акцент1 2 6 2" xfId="247"/>
    <cellStyle name="40% - Акцент1 2 7" xfId="248"/>
    <cellStyle name="40% - Акцент1 2 7 2" xfId="249"/>
    <cellStyle name="40% - Акцент1 2 8" xfId="250"/>
    <cellStyle name="40% - Акцент1 2 8 2" xfId="251"/>
    <cellStyle name="40% - Акцент1 2 9" xfId="252"/>
    <cellStyle name="40% - Акцент1 2 9 2" xfId="253"/>
    <cellStyle name="40% - Акцент2" xfId="254"/>
    <cellStyle name="40% - Акцент2 2" xfId="255"/>
    <cellStyle name="40% - Акцент2 2 2" xfId="256"/>
    <cellStyle name="40% - Акцент2 2 2 2" xfId="257"/>
    <cellStyle name="40% - Акцент2 2 3" xfId="258"/>
    <cellStyle name="40% - Акцент2 2 3 2" xfId="259"/>
    <cellStyle name="40% - Акцент2 2 4" xfId="260"/>
    <cellStyle name="40% - Акцент2 2 4 2" xfId="261"/>
    <cellStyle name="40% - Акцент2 2 5" xfId="262"/>
    <cellStyle name="40% - Акцент2 2 5 2" xfId="263"/>
    <cellStyle name="40% - Акцент2 2 6" xfId="264"/>
    <cellStyle name="40% - Акцент2 2 6 2" xfId="265"/>
    <cellStyle name="40% - Акцент2 2 7" xfId="266"/>
    <cellStyle name="40% - Акцент2 2 7 2" xfId="267"/>
    <cellStyle name="40% - Акцент2 2 8" xfId="268"/>
    <cellStyle name="40% - Акцент2 2 8 2" xfId="269"/>
    <cellStyle name="40% - Акцент2 2 9" xfId="270"/>
    <cellStyle name="40% - Акцент2 2 9 2" xfId="271"/>
    <cellStyle name="40% - Акцент3" xfId="272"/>
    <cellStyle name="40% - Акцент3 2" xfId="273"/>
    <cellStyle name="40% - Акцент3 2 2" xfId="274"/>
    <cellStyle name="40% - Акцент3 2 2 2" xfId="275"/>
    <cellStyle name="40% - Акцент3 2 3" xfId="276"/>
    <cellStyle name="40% - Акцент3 2 3 2" xfId="277"/>
    <cellStyle name="40% - Акцент3 2 4" xfId="278"/>
    <cellStyle name="40% - Акцент3 2 4 2" xfId="279"/>
    <cellStyle name="40% - Акцент3 2 5" xfId="280"/>
    <cellStyle name="40% - Акцент3 2 5 2" xfId="281"/>
    <cellStyle name="40% - Акцент3 2 6" xfId="282"/>
    <cellStyle name="40% - Акцент3 2 6 2" xfId="283"/>
    <cellStyle name="40% - Акцент3 2 7" xfId="284"/>
    <cellStyle name="40% - Акцент3 2 7 2" xfId="285"/>
    <cellStyle name="40% - Акцент3 2 8" xfId="286"/>
    <cellStyle name="40% - Акцент3 2 8 2" xfId="287"/>
    <cellStyle name="40% - Акцент3 2 9" xfId="288"/>
    <cellStyle name="40% - Акцент3 2 9 2" xfId="289"/>
    <cellStyle name="40% - Акцент4" xfId="290"/>
    <cellStyle name="40% -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4 2" xfId="297"/>
    <cellStyle name="40% - Акцент4 2 5" xfId="298"/>
    <cellStyle name="40% - Акцент4 2 5 2" xfId="299"/>
    <cellStyle name="40% - Акцент4 2 6" xfId="300"/>
    <cellStyle name="40% - Акцент4 2 6 2" xfId="301"/>
    <cellStyle name="40% - Акцент4 2 7" xfId="302"/>
    <cellStyle name="40% - Акцент4 2 7 2" xfId="303"/>
    <cellStyle name="40% - Акцент4 2 8" xfId="304"/>
    <cellStyle name="40% - Акцент4 2 8 2" xfId="305"/>
    <cellStyle name="40% - Акцент4 2 9" xfId="306"/>
    <cellStyle name="40% - Акцент4 2 9 2" xfId="307"/>
    <cellStyle name="40% - Акцент5" xfId="308"/>
    <cellStyle name="40% - Акцент5 2" xfId="309"/>
    <cellStyle name="40% - Акцент5 2 2" xfId="310"/>
    <cellStyle name="40% - Акцент5 2 2 2" xfId="311"/>
    <cellStyle name="40% - Акцент5 2 3" xfId="312"/>
    <cellStyle name="40% - Акцент5 2 3 2" xfId="313"/>
    <cellStyle name="40% - Акцент5 2 4" xfId="314"/>
    <cellStyle name="40% - Акцент5 2 4 2" xfId="315"/>
    <cellStyle name="40% - Акцент5 2 5" xfId="316"/>
    <cellStyle name="40% - Акцент5 2 5 2" xfId="317"/>
    <cellStyle name="40% - Акцент5 2 6" xfId="318"/>
    <cellStyle name="40% - Акцент5 2 6 2" xfId="319"/>
    <cellStyle name="40% - Акцент5 2 7" xfId="320"/>
    <cellStyle name="40% - Акцент5 2 7 2" xfId="321"/>
    <cellStyle name="40% - Акцент5 2 8" xfId="322"/>
    <cellStyle name="40% - Акцент5 2 8 2" xfId="323"/>
    <cellStyle name="40% - Акцент5 2 9" xfId="324"/>
    <cellStyle name="40% - Акцент5 2 9 2" xfId="325"/>
    <cellStyle name="40% - Акцент6" xfId="326"/>
    <cellStyle name="40% - Акцент6 2" xfId="327"/>
    <cellStyle name="40% - Акцент6 2 2" xfId="328"/>
    <cellStyle name="40% - Акцент6 2 2 2" xfId="329"/>
    <cellStyle name="40% - Акцент6 2 3" xfId="330"/>
    <cellStyle name="40% - Акцент6 2 3 2" xfId="331"/>
    <cellStyle name="40% - Акцент6 2 4" xfId="332"/>
    <cellStyle name="40% - Акцент6 2 4 2" xfId="333"/>
    <cellStyle name="40% - Акцент6 2 5" xfId="334"/>
    <cellStyle name="40% - Акцент6 2 5 2" xfId="335"/>
    <cellStyle name="40% - Акцент6 2 6" xfId="336"/>
    <cellStyle name="40% - Акцент6 2 6 2" xfId="337"/>
    <cellStyle name="40% - Акцент6 2 7" xfId="338"/>
    <cellStyle name="40% - Акцент6 2 7 2" xfId="339"/>
    <cellStyle name="40% - Акцент6 2 8" xfId="340"/>
    <cellStyle name="40% - Акцент6 2 8 2" xfId="341"/>
    <cellStyle name="40% - Акцент6 2 9" xfId="342"/>
    <cellStyle name="40% - Акцент6 2 9 2" xfId="343"/>
    <cellStyle name="60% - Акцент1" xfId="344"/>
    <cellStyle name="60% - Акцент1 2" xfId="345"/>
    <cellStyle name="60% - Акцент1 2 2" xfId="346"/>
    <cellStyle name="60% - Акцент1 2 3" xfId="347"/>
    <cellStyle name="60% - Акцент1 2 4" xfId="348"/>
    <cellStyle name="60% - Акцент1 2 5" xfId="349"/>
    <cellStyle name="60% - Акцент1 2 6" xfId="350"/>
    <cellStyle name="60% - Акцент1 2 7" xfId="351"/>
    <cellStyle name="60% - Акцент1 2 8" xfId="352"/>
    <cellStyle name="60% - Акцент1 2 9" xfId="353"/>
    <cellStyle name="60% - Акцент2" xfId="354"/>
    <cellStyle name="60% - Акцент2 2" xfId="355"/>
    <cellStyle name="60% - Акцент2 2 2" xfId="356"/>
    <cellStyle name="60% - Акцент2 2 3" xfId="357"/>
    <cellStyle name="60% - Акцент2 2 4" xfId="358"/>
    <cellStyle name="60% - Акцент2 2 5" xfId="359"/>
    <cellStyle name="60% - Акцент2 2 6" xfId="360"/>
    <cellStyle name="60% - Акцент2 2 7" xfId="361"/>
    <cellStyle name="60% - Акцент2 2 8" xfId="362"/>
    <cellStyle name="60% - Акцент2 2 9" xfId="363"/>
    <cellStyle name="60% - Акцент3" xfId="364"/>
    <cellStyle name="60% - Акцент3 2" xfId="365"/>
    <cellStyle name="60% - Акцент3 2 2" xfId="366"/>
    <cellStyle name="60% - Акцент3 2 3" xfId="367"/>
    <cellStyle name="60% - Акцент3 2 4" xfId="368"/>
    <cellStyle name="60% - Акцент3 2 5" xfId="369"/>
    <cellStyle name="60% - Акцент3 2 6" xfId="370"/>
    <cellStyle name="60% - Акцент3 2 7" xfId="371"/>
    <cellStyle name="60% - Акцент3 2 8" xfId="372"/>
    <cellStyle name="60% - Акцент3 2 9" xfId="373"/>
    <cellStyle name="60% - Акцент4" xfId="374"/>
    <cellStyle name="60% - Акцент4 2" xfId="375"/>
    <cellStyle name="60% - Акцент4 2 2" xfId="376"/>
    <cellStyle name="60% - Акцент4 2 3" xfId="377"/>
    <cellStyle name="60% - Акцент4 2 4" xfId="378"/>
    <cellStyle name="60% - Акцент4 2 5" xfId="379"/>
    <cellStyle name="60% - Акцент4 2 6" xfId="380"/>
    <cellStyle name="60% - Акцент4 2 7" xfId="381"/>
    <cellStyle name="60% - Акцент4 2 8" xfId="382"/>
    <cellStyle name="60% - Акцент4 2 9" xfId="383"/>
    <cellStyle name="60% - Акцент5" xfId="384"/>
    <cellStyle name="60% - Акцент5 2" xfId="385"/>
    <cellStyle name="60% - Акцент5 2 2" xfId="386"/>
    <cellStyle name="60% - Акцент5 2 3" xfId="387"/>
    <cellStyle name="60% - Акцент5 2 4" xfId="388"/>
    <cellStyle name="60% - Акцент5 2 5" xfId="389"/>
    <cellStyle name="60% - Акцент5 2 6" xfId="390"/>
    <cellStyle name="60% - Акцент5 2 7" xfId="391"/>
    <cellStyle name="60% - Акцент5 2 8" xfId="392"/>
    <cellStyle name="60% - Акцент5 2 9" xfId="393"/>
    <cellStyle name="60% - Акцент6" xfId="394"/>
    <cellStyle name="60% - Акцент6 2" xfId="395"/>
    <cellStyle name="60% - Акцент6 2 2" xfId="396"/>
    <cellStyle name="60% - Акцент6 2 3" xfId="397"/>
    <cellStyle name="60% - Акцент6 2 4" xfId="398"/>
    <cellStyle name="60% - Акцент6 2 5" xfId="399"/>
    <cellStyle name="60% - Акцент6 2 6" xfId="400"/>
    <cellStyle name="60% - Акцент6 2 7" xfId="401"/>
    <cellStyle name="60% - Акцент6 2 8" xfId="402"/>
    <cellStyle name="60% - Акцент6 2 9" xfId="403"/>
    <cellStyle name="Excel Built-in  2" xfId="404"/>
    <cellStyle name="Excel Built-in  3" xfId="405"/>
    <cellStyle name="Excel Built-in _5__1c_" xfId="406"/>
    <cellStyle name="Excel Built-in Comma" xfId="407"/>
    <cellStyle name="Excel Built-in E" xfId="408"/>
    <cellStyle name="Excel Built-in Excel Built-in E" xfId="409"/>
    <cellStyle name="Excel Built-in Excel Built-in Excel Built-in E" xfId="410"/>
    <cellStyle name="Excel Built-in Excel Built-in Excel Built-in Excel Built-in E" xfId="411"/>
    <cellStyle name="Excel Built-in Excel Built-in Excel Built-in Excel Built-in Excel Built-in E" xfId="412"/>
    <cellStyle name="Excel Built-in Excel Built-in Excel Built-in Excel Built-in Excel Built-in Excel Built-in Excel Built-in Excel Built-in  2" xfId="413"/>
    <cellStyle name="Excel Built-in Excel Built-in Excel Built-in Excel Built-in Excel Built-in Excel Built-in Excel Built-in Excel Built-in Excel Built-in  2" xfId="414"/>
    <cellStyle name="Excel Built-in Excel Built-in Excel Built-in Excel Built-in Excel Built-in Excel Built-in Excel Built-in Excel Built-in Excel Built-in Excel Built-in Excel Built-in  2" xfId="415"/>
    <cellStyle name="Excel Built-in Excel Built-in Excel Built-in Excel Built-in Excel Built-in Excel Built-in Excel Built-in Excel Built-in Excel Built-in Excel Built-in Excel Built-in Excel Built-in  3" xfId="416"/>
    <cellStyle name="Excel Built-in Excel Built-in Excel Built-in Excel Built-in Excel Built-in Excel Built-in Excel Built-in Excel Built-in Excel Built-in Excel Built-in Excel Built-in Обычный_Лист1" xfId="417"/>
    <cellStyle name="Excel Built-in Excel Built-in Excel Built-in Excel Built-in Excel Built-in Excel Built-in Excel Built-in Excel Built-in Excel Built-in Обычный_Лист1" xfId="418"/>
    <cellStyle name="Excel Built-in Normal" xfId="419"/>
    <cellStyle name="Excel Built-in Normal 1" xfId="420"/>
    <cellStyle name="Excel Built-in Normal 1 2" xfId="421"/>
    <cellStyle name="Excel Built-in TableStyleLight1" xfId="422"/>
    <cellStyle name="Excel Built-in Обычный 2" xfId="423"/>
    <cellStyle name="Excel Built-in Обычный_Алматинская обр на 01.01.04" xfId="424"/>
    <cellStyle name="Excel Built-in Финансовый_Информация о предпр. наход в проц. ВН проект" xfId="425"/>
    <cellStyle name="Heading" xfId="426"/>
    <cellStyle name="Heading1" xfId="427"/>
    <cellStyle name="Result" xfId="428"/>
    <cellStyle name="Result2" xfId="429"/>
    <cellStyle name="TableStyleLight1" xfId="430"/>
    <cellStyle name="TableStyleLight1 2" xfId="431"/>
    <cellStyle name="TableStyleLight1 3" xfId="432"/>
    <cellStyle name="TableStyleLight1 5" xfId="433"/>
    <cellStyle name="TableStyleLight1 6" xfId="434"/>
    <cellStyle name="TableStyleLight1 7" xfId="435"/>
    <cellStyle name="Акцент1" xfId="436"/>
    <cellStyle name="Акцент1 2" xfId="437"/>
    <cellStyle name="Акцент1 2 2" xfId="438"/>
    <cellStyle name="Акцент1 2 3" xfId="439"/>
    <cellStyle name="Акцент1 2 4" xfId="440"/>
    <cellStyle name="Акцент1 2 5" xfId="441"/>
    <cellStyle name="Акцент1 2 6" xfId="442"/>
    <cellStyle name="Акцент1 2 7" xfId="443"/>
    <cellStyle name="Акцент1 2 8" xfId="444"/>
    <cellStyle name="Акцент1 2 9" xfId="445"/>
    <cellStyle name="Акцент2" xfId="446"/>
    <cellStyle name="Акцент2 2" xfId="447"/>
    <cellStyle name="Акцент2 2 2" xfId="448"/>
    <cellStyle name="Акцент2 2 3" xfId="449"/>
    <cellStyle name="Акцент2 2 4" xfId="450"/>
    <cellStyle name="Акцент2 2 5" xfId="451"/>
    <cellStyle name="Акцент2 2 6" xfId="452"/>
    <cellStyle name="Акцент2 2 7" xfId="453"/>
    <cellStyle name="Акцент2 2 8" xfId="454"/>
    <cellStyle name="Акцент2 2 9" xfId="455"/>
    <cellStyle name="Акцент3" xfId="456"/>
    <cellStyle name="Акцент3 2" xfId="457"/>
    <cellStyle name="Акцент3 2 2" xfId="458"/>
    <cellStyle name="Акцент3 2 3" xfId="459"/>
    <cellStyle name="Акцент3 2 4" xfId="460"/>
    <cellStyle name="Акцент3 2 5" xfId="461"/>
    <cellStyle name="Акцент3 2 6" xfId="462"/>
    <cellStyle name="Акцент3 2 7" xfId="463"/>
    <cellStyle name="Акцент3 2 8" xfId="464"/>
    <cellStyle name="Акцент3 2 9" xfId="465"/>
    <cellStyle name="Акцент4" xfId="466"/>
    <cellStyle name="Акцент4 2" xfId="467"/>
    <cellStyle name="Акцент4 2 2" xfId="468"/>
    <cellStyle name="Акцент4 2 3" xfId="469"/>
    <cellStyle name="Акцент4 2 4" xfId="470"/>
    <cellStyle name="Акцент4 2 5" xfId="471"/>
    <cellStyle name="Акцент4 2 6" xfId="472"/>
    <cellStyle name="Акцент4 2 7" xfId="473"/>
    <cellStyle name="Акцент4 2 8" xfId="474"/>
    <cellStyle name="Акцент4 2 9" xfId="475"/>
    <cellStyle name="Акцент5" xfId="476"/>
    <cellStyle name="Акцент5 2" xfId="477"/>
    <cellStyle name="Акцент5 2 2" xfId="478"/>
    <cellStyle name="Акцент5 2 3" xfId="479"/>
    <cellStyle name="Акцент5 2 4" xfId="480"/>
    <cellStyle name="Акцент5 2 5" xfId="481"/>
    <cellStyle name="Акцент5 2 6" xfId="482"/>
    <cellStyle name="Акцент5 2 7" xfId="483"/>
    <cellStyle name="Акцент5 2 8" xfId="484"/>
    <cellStyle name="Акцент5 2 9" xfId="485"/>
    <cellStyle name="Акцент6" xfId="486"/>
    <cellStyle name="Акцент6 2" xfId="487"/>
    <cellStyle name="Акцент6 2 2" xfId="488"/>
    <cellStyle name="Акцент6 2 3" xfId="489"/>
    <cellStyle name="Акцент6 2 4" xfId="490"/>
    <cellStyle name="Акцент6 2 5" xfId="491"/>
    <cellStyle name="Акцент6 2 6" xfId="492"/>
    <cellStyle name="Акцент6 2 7" xfId="493"/>
    <cellStyle name="Акцент6 2 8" xfId="494"/>
    <cellStyle name="Акцент6 2 9" xfId="495"/>
    <cellStyle name="Ввод " xfId="496"/>
    <cellStyle name="Ввод  2" xfId="497"/>
    <cellStyle name="Ввод  2 2" xfId="498"/>
    <cellStyle name="Ввод  2 3" xfId="499"/>
    <cellStyle name="Ввод  2 4" xfId="500"/>
    <cellStyle name="Ввод  2 5" xfId="501"/>
    <cellStyle name="Ввод  2 6" xfId="502"/>
    <cellStyle name="Ввод  2 7" xfId="503"/>
    <cellStyle name="Ввод  2 8" xfId="504"/>
    <cellStyle name="Ввод  2 9" xfId="505"/>
    <cellStyle name="Вывод" xfId="506"/>
    <cellStyle name="Вывод 2" xfId="507"/>
    <cellStyle name="Вывод 2 2" xfId="508"/>
    <cellStyle name="Вывод 2 3" xfId="509"/>
    <cellStyle name="Вывод 2 4" xfId="510"/>
    <cellStyle name="Вывод 2 5" xfId="511"/>
    <cellStyle name="Вывод 2 6" xfId="512"/>
    <cellStyle name="Вывод 2 7" xfId="513"/>
    <cellStyle name="Вывод 2 8" xfId="514"/>
    <cellStyle name="Вывод 2 9" xfId="515"/>
    <cellStyle name="Вычисление" xfId="516"/>
    <cellStyle name="Вычисление 2" xfId="517"/>
    <cellStyle name="Вычисление 2 2" xfId="518"/>
    <cellStyle name="Вычисление 2 3" xfId="519"/>
    <cellStyle name="Вычисление 2 4" xfId="520"/>
    <cellStyle name="Вычисление 2 5" xfId="521"/>
    <cellStyle name="Вычисление 2 6" xfId="522"/>
    <cellStyle name="Вычисление 2 7" xfId="523"/>
    <cellStyle name="Вычисление 2 8" xfId="524"/>
    <cellStyle name="Вычисление 2 9" xfId="525"/>
    <cellStyle name="Hyperlink" xfId="526"/>
    <cellStyle name="Гиперссылка 2" xfId="527"/>
    <cellStyle name="Гиперссылка 3" xfId="528"/>
    <cellStyle name="Гиперссылка 5" xfId="529"/>
    <cellStyle name="Currency" xfId="530"/>
    <cellStyle name="Currency [0]" xfId="531"/>
    <cellStyle name="Денежный 2" xfId="532"/>
    <cellStyle name="Денежный 2 81" xfId="533"/>
    <cellStyle name="Заголовок 1" xfId="534"/>
    <cellStyle name="Заголовок 1 2" xfId="535"/>
    <cellStyle name="Заголовок 1 2 2" xfId="536"/>
    <cellStyle name="Заголовок 1 2 3" xfId="537"/>
    <cellStyle name="Заголовок 1 2 4" xfId="538"/>
    <cellStyle name="Заголовок 1 2 5" xfId="539"/>
    <cellStyle name="Заголовок 1 2 6" xfId="540"/>
    <cellStyle name="Заголовок 1 2 7" xfId="541"/>
    <cellStyle name="Заголовок 1 2 8" xfId="542"/>
    <cellStyle name="Заголовок 1 2 9" xfId="543"/>
    <cellStyle name="Заголовок 2" xfId="544"/>
    <cellStyle name="Заголовок 2 2" xfId="545"/>
    <cellStyle name="Заголовок 2 2 2" xfId="546"/>
    <cellStyle name="Заголовок 2 2 3" xfId="547"/>
    <cellStyle name="Заголовок 2 2 4" xfId="548"/>
    <cellStyle name="Заголовок 2 2 5" xfId="549"/>
    <cellStyle name="Заголовок 2 2 6" xfId="550"/>
    <cellStyle name="Заголовок 2 2 7" xfId="551"/>
    <cellStyle name="Заголовок 2 2 8" xfId="552"/>
    <cellStyle name="Заголовок 2 2 9" xfId="553"/>
    <cellStyle name="Заголовок 3" xfId="554"/>
    <cellStyle name="Заголовок 3 2" xfId="555"/>
    <cellStyle name="Заголовок 3 2 2" xfId="556"/>
    <cellStyle name="Заголовок 3 2 3" xfId="557"/>
    <cellStyle name="Заголовок 3 2 4" xfId="558"/>
    <cellStyle name="Заголовок 3 2 5" xfId="559"/>
    <cellStyle name="Заголовок 3 2 6" xfId="560"/>
    <cellStyle name="Заголовок 3 2 7" xfId="561"/>
    <cellStyle name="Заголовок 3 2 8" xfId="562"/>
    <cellStyle name="Заголовок 3 2 9" xfId="563"/>
    <cellStyle name="Заголовок 4" xfId="564"/>
    <cellStyle name="Заголовок 4 2" xfId="565"/>
    <cellStyle name="Заголовок 4 2 2" xfId="566"/>
    <cellStyle name="Заголовок 4 2 3" xfId="567"/>
    <cellStyle name="Заголовок 4 2 4" xfId="568"/>
    <cellStyle name="Заголовок 4 2 5" xfId="569"/>
    <cellStyle name="Заголовок 4 2 6" xfId="570"/>
    <cellStyle name="Заголовок 4 2 7" xfId="571"/>
    <cellStyle name="Заголовок 4 2 8" xfId="572"/>
    <cellStyle name="Заголовок 4 2 9" xfId="573"/>
    <cellStyle name="Итог" xfId="574"/>
    <cellStyle name="Итог 2" xfId="575"/>
    <cellStyle name="Итог 2 2" xfId="576"/>
    <cellStyle name="Итог 2 3" xfId="577"/>
    <cellStyle name="Итог 2 4" xfId="578"/>
    <cellStyle name="Итог 2 5" xfId="579"/>
    <cellStyle name="Итог 2 6" xfId="580"/>
    <cellStyle name="Итог 2 7" xfId="581"/>
    <cellStyle name="Итог 2 8" xfId="582"/>
    <cellStyle name="Итог 2 9" xfId="583"/>
    <cellStyle name="КАНДАГАЧ тел3-33-96" xfId="584"/>
    <cellStyle name="Контрольная ячейка" xfId="585"/>
    <cellStyle name="Контрольная ячейка 2" xfId="586"/>
    <cellStyle name="Контрольная ячейка 2 2" xfId="587"/>
    <cellStyle name="Контрольная ячейка 2 3" xfId="588"/>
    <cellStyle name="Контрольная ячейка 2 4" xfId="589"/>
    <cellStyle name="Контрольная ячейка 2 5" xfId="590"/>
    <cellStyle name="Контрольная ячейка 2 6" xfId="591"/>
    <cellStyle name="Контрольная ячейка 2 7" xfId="592"/>
    <cellStyle name="Контрольная ячейка 2 8" xfId="593"/>
    <cellStyle name="Контрольная ячейка 2 9" xfId="594"/>
    <cellStyle name="Название" xfId="595"/>
    <cellStyle name="Название 2" xfId="596"/>
    <cellStyle name="Название 2 2" xfId="597"/>
    <cellStyle name="Название 2 3" xfId="598"/>
    <cellStyle name="Название 2 4" xfId="599"/>
    <cellStyle name="Название 2 5" xfId="600"/>
    <cellStyle name="Название 2 6" xfId="601"/>
    <cellStyle name="Название 2 7" xfId="602"/>
    <cellStyle name="Название 2 8" xfId="603"/>
    <cellStyle name="Название 2 9" xfId="604"/>
    <cellStyle name="Нейтральный" xfId="605"/>
    <cellStyle name="Нейтральный 2" xfId="606"/>
    <cellStyle name="Нейтральный 2 2" xfId="607"/>
    <cellStyle name="Нейтральный 2 3" xfId="608"/>
    <cellStyle name="Нейтральный 2 4" xfId="609"/>
    <cellStyle name="Нейтральный 2 5" xfId="610"/>
    <cellStyle name="Нейтральный 2 6" xfId="611"/>
    <cellStyle name="Нейтральный 2 7" xfId="612"/>
    <cellStyle name="Нейтральный 2 8" xfId="613"/>
    <cellStyle name="Нейтральный 2 9" xfId="614"/>
    <cellStyle name="Обычный 10" xfId="615"/>
    <cellStyle name="Обычный 10 2" xfId="616"/>
    <cellStyle name="Обычный 11" xfId="617"/>
    <cellStyle name="Обычный 11 2" xfId="618"/>
    <cellStyle name="Обычный 117" xfId="619"/>
    <cellStyle name="Обычный 12" xfId="620"/>
    <cellStyle name="Обычный 12 2" xfId="621"/>
    <cellStyle name="Обычный 13" xfId="622"/>
    <cellStyle name="Обычный 13 2" xfId="623"/>
    <cellStyle name="Обычный 14" xfId="624"/>
    <cellStyle name="Обычный 14 2" xfId="625"/>
    <cellStyle name="Обычный 15" xfId="626"/>
    <cellStyle name="Обычный 15 2" xfId="627"/>
    <cellStyle name="Обычный 16" xfId="628"/>
    <cellStyle name="Обычный 16 2" xfId="629"/>
    <cellStyle name="Обычный 17" xfId="630"/>
    <cellStyle name="Обычный 18" xfId="631"/>
    <cellStyle name="Обычный 19" xfId="632"/>
    <cellStyle name="Обычный 19 2" xfId="633"/>
    <cellStyle name="Обычный 2" xfId="634"/>
    <cellStyle name="Обычный 2 10" xfId="635"/>
    <cellStyle name="Обычный 2 11" xfId="636"/>
    <cellStyle name="Обычный 2 12" xfId="637"/>
    <cellStyle name="Обычный 2 13" xfId="638"/>
    <cellStyle name="Обычный 2 14" xfId="639"/>
    <cellStyle name="Обычный 2 15" xfId="640"/>
    <cellStyle name="Обычный 2 16" xfId="641"/>
    <cellStyle name="Обычный 2 17" xfId="642"/>
    <cellStyle name="Обычный 2 18" xfId="643"/>
    <cellStyle name="Обычный 2 19" xfId="644"/>
    <cellStyle name="Обычный 2 2" xfId="645"/>
    <cellStyle name="Обычный 2 2 2" xfId="646"/>
    <cellStyle name="Обычный 2 2 3" xfId="647"/>
    <cellStyle name="Обычный 2 2 4" xfId="648"/>
    <cellStyle name="Обычный 2 2 5" xfId="649"/>
    <cellStyle name="Обычный 2 3" xfId="650"/>
    <cellStyle name="Обычный 2 3 2" xfId="651"/>
    <cellStyle name="Обычный 2 4" xfId="652"/>
    <cellStyle name="Обычный 2 5" xfId="653"/>
    <cellStyle name="Обычный 2 6" xfId="654"/>
    <cellStyle name="Обычный 2 7" xfId="655"/>
    <cellStyle name="Обычный 2 8" xfId="656"/>
    <cellStyle name="Обычный 2 9" xfId="657"/>
    <cellStyle name="Обычный 21" xfId="658"/>
    <cellStyle name="Обычный 22" xfId="659"/>
    <cellStyle name="Обычный 23" xfId="660"/>
    <cellStyle name="Обычный 232" xfId="661"/>
    <cellStyle name="Обычный 27" xfId="662"/>
    <cellStyle name="Обычный 29" xfId="663"/>
    <cellStyle name="Обычный 29 2" xfId="664"/>
    <cellStyle name="Обычный 3" xfId="665"/>
    <cellStyle name="Обычный 3 10" xfId="666"/>
    <cellStyle name="Обычный 3 11" xfId="667"/>
    <cellStyle name="Обычный 3 12" xfId="668"/>
    <cellStyle name="Обычный 3 13" xfId="669"/>
    <cellStyle name="Обычный 3 2" xfId="670"/>
    <cellStyle name="Обычный 3 3" xfId="671"/>
    <cellStyle name="Обычный 3 4" xfId="672"/>
    <cellStyle name="Обычный 3 5" xfId="673"/>
    <cellStyle name="Обычный 3 6" xfId="674"/>
    <cellStyle name="Обычный 3 7" xfId="675"/>
    <cellStyle name="Обычный 3 8" xfId="676"/>
    <cellStyle name="Обычный 3 9" xfId="677"/>
    <cellStyle name="Обычный 31" xfId="678"/>
    <cellStyle name="Обычный 31 2" xfId="679"/>
    <cellStyle name="Обычный 37" xfId="680"/>
    <cellStyle name="Обычный 37 2" xfId="681"/>
    <cellStyle name="Обычный 4" xfId="682"/>
    <cellStyle name="Обычный 5" xfId="683"/>
    <cellStyle name="Обычный 6" xfId="684"/>
    <cellStyle name="Обычный 7" xfId="685"/>
    <cellStyle name="Обычный 8" xfId="686"/>
    <cellStyle name="Обычный 9" xfId="687"/>
    <cellStyle name="Обычный 9 2" xfId="688"/>
    <cellStyle name="Followed Hyperlink" xfId="689"/>
    <cellStyle name="Плохой" xfId="690"/>
    <cellStyle name="Плохой 2" xfId="691"/>
    <cellStyle name="Плохой 2 2" xfId="692"/>
    <cellStyle name="Плохой 2 3" xfId="693"/>
    <cellStyle name="Плохой 2 4" xfId="694"/>
    <cellStyle name="Плохой 2 5" xfId="695"/>
    <cellStyle name="Плохой 2 6" xfId="696"/>
    <cellStyle name="Плохой 2 7" xfId="697"/>
    <cellStyle name="Плохой 2 8" xfId="698"/>
    <cellStyle name="Плохой 2 9" xfId="699"/>
    <cellStyle name="Пояснение" xfId="700"/>
    <cellStyle name="Пояснение 2" xfId="701"/>
    <cellStyle name="Пояснение 2 2" xfId="702"/>
    <cellStyle name="Пояснение 2 3" xfId="703"/>
    <cellStyle name="Пояснение 2 4" xfId="704"/>
    <cellStyle name="Пояснение 2 5" xfId="705"/>
    <cellStyle name="Пояснение 2 6" xfId="706"/>
    <cellStyle name="Пояснение 2 7" xfId="707"/>
    <cellStyle name="Пояснение 2 8" xfId="708"/>
    <cellStyle name="Пояснение 2 9" xfId="709"/>
    <cellStyle name="Примечание" xfId="710"/>
    <cellStyle name="Примечание 10" xfId="711"/>
    <cellStyle name="Примечание 10 2" xfId="712"/>
    <cellStyle name="Примечание 11" xfId="713"/>
    <cellStyle name="Примечание 11 2" xfId="714"/>
    <cellStyle name="Примечание 2" xfId="715"/>
    <cellStyle name="Примечание 2 10" xfId="716"/>
    <cellStyle name="Примечание 2 10 2" xfId="717"/>
    <cellStyle name="Примечание 2 11" xfId="718"/>
    <cellStyle name="Примечание 2 11 2" xfId="719"/>
    <cellStyle name="Примечание 2 12" xfId="720"/>
    <cellStyle name="Примечание 2 12 2" xfId="721"/>
    <cellStyle name="Примечание 2 13" xfId="722"/>
    <cellStyle name="Примечание 2 13 2" xfId="723"/>
    <cellStyle name="Примечание 2 14" xfId="724"/>
    <cellStyle name="Примечание 2 2" xfId="725"/>
    <cellStyle name="Примечание 2 3" xfId="726"/>
    <cellStyle name="Примечание 2 4" xfId="727"/>
    <cellStyle name="Примечание 2 5" xfId="728"/>
    <cellStyle name="Примечание 2 6" xfId="729"/>
    <cellStyle name="Примечание 2 6 2" xfId="730"/>
    <cellStyle name="Примечание 2 7" xfId="731"/>
    <cellStyle name="Примечание 2 7 2" xfId="732"/>
    <cellStyle name="Примечание 2 8" xfId="733"/>
    <cellStyle name="Примечание 2 8 2" xfId="734"/>
    <cellStyle name="Примечание 2 9" xfId="735"/>
    <cellStyle name="Примечание 2 9 2" xfId="736"/>
    <cellStyle name="Примечание 3" xfId="737"/>
    <cellStyle name="Примечание 3 2" xfId="738"/>
    <cellStyle name="Примечание 4" xfId="739"/>
    <cellStyle name="Примечание 4 2" xfId="740"/>
    <cellStyle name="Примечание 5" xfId="741"/>
    <cellStyle name="Примечание 5 2" xfId="742"/>
    <cellStyle name="Примечание 6" xfId="743"/>
    <cellStyle name="Примечание 6 2" xfId="744"/>
    <cellStyle name="Примечание 7" xfId="745"/>
    <cellStyle name="Примечание 7 2" xfId="746"/>
    <cellStyle name="Примечание 8" xfId="747"/>
    <cellStyle name="Примечание 8 2" xfId="748"/>
    <cellStyle name="Примечание 9" xfId="749"/>
    <cellStyle name="Примечание 9 2" xfId="750"/>
    <cellStyle name="Percent" xfId="751"/>
    <cellStyle name="Процентный 2" xfId="752"/>
    <cellStyle name="Процентный 2 2" xfId="753"/>
    <cellStyle name="Процентный 4" xfId="754"/>
    <cellStyle name="Процентный 4 2" xfId="755"/>
    <cellStyle name="Связанная ячейка" xfId="756"/>
    <cellStyle name="Связанная ячейка 2" xfId="757"/>
    <cellStyle name="Связанная ячейка 2 2" xfId="758"/>
    <cellStyle name="Связанная ячейка 2 3" xfId="759"/>
    <cellStyle name="Связанная ячейка 2 4" xfId="760"/>
    <cellStyle name="Связанная ячейка 2 5" xfId="761"/>
    <cellStyle name="Связанная ячейка 2 6" xfId="762"/>
    <cellStyle name="Связанная ячейка 2 7" xfId="763"/>
    <cellStyle name="Связанная ячейка 2 8" xfId="764"/>
    <cellStyle name="Связанная ячейка 2 9" xfId="765"/>
    <cellStyle name="Стиль 1" xfId="766"/>
    <cellStyle name="Текст предупреждения" xfId="767"/>
    <cellStyle name="Текст предупреждения 2" xfId="768"/>
    <cellStyle name="Текст предупреждения 2 2" xfId="769"/>
    <cellStyle name="Текст предупреждения 2 3" xfId="770"/>
    <cellStyle name="Текст предупреждения 2 4" xfId="771"/>
    <cellStyle name="Текст предупреждения 2 5" xfId="772"/>
    <cellStyle name="Текст предупреждения 2 6" xfId="773"/>
    <cellStyle name="Текст предупреждения 2 7" xfId="774"/>
    <cellStyle name="Текст предупреждения 2 8" xfId="775"/>
    <cellStyle name="Текст предупреждения 2 9" xfId="776"/>
    <cellStyle name="Comma" xfId="777"/>
    <cellStyle name="Comma [0]" xfId="778"/>
    <cellStyle name="Финансовый 2" xfId="779"/>
    <cellStyle name="Финансовый 2 2" xfId="780"/>
    <cellStyle name="Финансовый 21" xfId="781"/>
    <cellStyle name="Финансовый 21 2" xfId="782"/>
    <cellStyle name="Финансовый 3" xfId="783"/>
    <cellStyle name="Финансовый 4" xfId="784"/>
    <cellStyle name="Финансовый 4 2" xfId="785"/>
    <cellStyle name="Финансовый 5" xfId="786"/>
    <cellStyle name="Финансовый 5 2" xfId="787"/>
    <cellStyle name="Финансовый 6" xfId="788"/>
    <cellStyle name="Финансовый 6 2" xfId="789"/>
    <cellStyle name="Финансовый 8" xfId="790"/>
    <cellStyle name="Хороший" xfId="791"/>
    <cellStyle name="Хороший 2" xfId="792"/>
    <cellStyle name="Хороший 2 2" xfId="793"/>
    <cellStyle name="Хороший 2 3" xfId="794"/>
    <cellStyle name="Хороший 2 4" xfId="795"/>
    <cellStyle name="Хороший 2 5" xfId="796"/>
    <cellStyle name="Хороший 2 6" xfId="797"/>
    <cellStyle name="Хороший 2 7" xfId="798"/>
    <cellStyle name="Хороший 2 8" xfId="799"/>
    <cellStyle name="Хороший 2 9" xfId="800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SheetLayoutView="100" zoomScalePageLayoutView="0" workbookViewId="0" topLeftCell="A7">
      <selection activeCell="E5" sqref="E5"/>
    </sheetView>
  </sheetViews>
  <sheetFormatPr defaultColWidth="9.140625" defaultRowHeight="15"/>
  <cols>
    <col min="1" max="1" width="4.28125" style="1" customWidth="1"/>
    <col min="2" max="2" width="14.7109375" style="1" bestFit="1" customWidth="1"/>
    <col min="3" max="3" width="46.7109375" style="1" bestFit="1" customWidth="1"/>
    <col min="4" max="4" width="16.28125" style="1" customWidth="1"/>
    <col min="5" max="5" width="15.7109375" style="1" customWidth="1"/>
    <col min="6" max="6" width="18.140625" style="1" customWidth="1"/>
    <col min="7" max="7" width="19.8515625" style="1" customWidth="1"/>
    <col min="8" max="8" width="22.8515625" style="1" customWidth="1"/>
    <col min="9" max="9" width="24.140625" style="1" customWidth="1"/>
    <col min="10" max="16384" width="9.140625" style="1" customWidth="1"/>
  </cols>
  <sheetData>
    <row r="1" spans="1:9" ht="15">
      <c r="A1" s="186"/>
      <c r="B1" s="16"/>
      <c r="H1" s="187" t="s">
        <v>62</v>
      </c>
      <c r="I1" s="187"/>
    </row>
    <row r="2" spans="1:9" ht="124.5" customHeight="1">
      <c r="A2" s="186"/>
      <c r="B2" s="16"/>
      <c r="H2" s="187"/>
      <c r="I2" s="187"/>
    </row>
    <row r="3" spans="1:9" ht="15">
      <c r="A3" s="188" t="s">
        <v>61</v>
      </c>
      <c r="B3" s="188"/>
      <c r="C3" s="188"/>
      <c r="D3" s="188"/>
      <c r="E3" s="188"/>
      <c r="F3" s="188"/>
      <c r="G3" s="188"/>
      <c r="H3" s="188"/>
      <c r="I3" s="188"/>
    </row>
    <row r="4" spans="1:9" ht="44.25" customHeigh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35">
      <c r="A5" s="11" t="s">
        <v>17</v>
      </c>
      <c r="B5" s="11" t="s">
        <v>50</v>
      </c>
      <c r="C5" s="11" t="s">
        <v>51</v>
      </c>
      <c r="D5" s="11" t="s">
        <v>52</v>
      </c>
      <c r="E5" s="11" t="s">
        <v>53</v>
      </c>
      <c r="F5" s="11" t="s">
        <v>54</v>
      </c>
      <c r="G5" s="11" t="s">
        <v>55</v>
      </c>
      <c r="H5" s="11" t="s">
        <v>56</v>
      </c>
      <c r="I5" s="11" t="s">
        <v>57</v>
      </c>
    </row>
    <row r="6" spans="1:9" ht="15">
      <c r="A6" s="183" t="s">
        <v>58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25">
        <v>1</v>
      </c>
      <c r="B7" s="13" t="s">
        <v>49</v>
      </c>
      <c r="C7" s="37" t="s">
        <v>99</v>
      </c>
      <c r="D7" s="90">
        <v>831122300465</v>
      </c>
      <c r="E7" s="30" t="s">
        <v>100</v>
      </c>
      <c r="F7" s="11">
        <v>0.2</v>
      </c>
      <c r="G7" s="25"/>
      <c r="H7" s="25"/>
      <c r="I7" s="25"/>
    </row>
    <row r="8" spans="1:9" ht="15">
      <c r="A8" s="12">
        <v>2</v>
      </c>
      <c r="B8" s="13" t="s">
        <v>49</v>
      </c>
      <c r="C8" s="28" t="s">
        <v>103</v>
      </c>
      <c r="D8" s="5">
        <v>880526450699</v>
      </c>
      <c r="E8" s="30" t="s">
        <v>104</v>
      </c>
      <c r="F8" s="31">
        <v>0.3</v>
      </c>
      <c r="G8" s="12"/>
      <c r="H8" s="12"/>
      <c r="I8" s="12"/>
    </row>
    <row r="9" spans="1:9" ht="15">
      <c r="A9" s="12">
        <v>3</v>
      </c>
      <c r="B9" s="13" t="s">
        <v>49</v>
      </c>
      <c r="C9" s="44" t="s">
        <v>128</v>
      </c>
      <c r="D9" s="5">
        <v>820212401583</v>
      </c>
      <c r="E9" s="30" t="s">
        <v>129</v>
      </c>
      <c r="F9" s="31">
        <v>0.3</v>
      </c>
      <c r="G9" s="12"/>
      <c r="H9" s="12"/>
      <c r="I9" s="12"/>
    </row>
    <row r="10" spans="1:9" ht="15">
      <c r="A10" s="12">
        <v>4</v>
      </c>
      <c r="B10" s="13" t="s">
        <v>49</v>
      </c>
      <c r="C10" s="28" t="s">
        <v>119</v>
      </c>
      <c r="D10" s="5">
        <v>760823450163</v>
      </c>
      <c r="E10" s="30" t="s">
        <v>120</v>
      </c>
      <c r="F10" s="31">
        <v>0.4</v>
      </c>
      <c r="G10" s="12"/>
      <c r="H10" s="12"/>
      <c r="I10" s="12"/>
    </row>
    <row r="11" spans="1:9" ht="15">
      <c r="A11" s="12">
        <v>5</v>
      </c>
      <c r="B11" s="13" t="s">
        <v>49</v>
      </c>
      <c r="C11" s="38" t="s">
        <v>109</v>
      </c>
      <c r="D11" s="5">
        <v>810121400915</v>
      </c>
      <c r="E11" s="22" t="s">
        <v>110</v>
      </c>
      <c r="F11" s="31">
        <v>0.4</v>
      </c>
      <c r="G11" s="12"/>
      <c r="H11" s="12"/>
      <c r="I11" s="12"/>
    </row>
    <row r="12" spans="1:9" ht="15">
      <c r="A12" s="12">
        <v>6</v>
      </c>
      <c r="B12" s="13" t="s">
        <v>49</v>
      </c>
      <c r="C12" s="28" t="s">
        <v>130</v>
      </c>
      <c r="D12" s="3">
        <v>680131302673</v>
      </c>
      <c r="E12" s="30" t="s">
        <v>131</v>
      </c>
      <c r="F12" s="31">
        <v>0.6</v>
      </c>
      <c r="G12" s="2"/>
      <c r="H12" s="2"/>
      <c r="I12" s="2"/>
    </row>
    <row r="13" spans="1:9" s="20" customFormat="1" ht="15">
      <c r="A13" s="12">
        <v>8</v>
      </c>
      <c r="B13" s="18" t="s">
        <v>49</v>
      </c>
      <c r="C13" s="40" t="s">
        <v>121</v>
      </c>
      <c r="D13" s="19">
        <v>770515302382</v>
      </c>
      <c r="E13" s="41" t="s">
        <v>118</v>
      </c>
      <c r="F13" s="31">
        <v>0.9</v>
      </c>
      <c r="G13" s="17"/>
      <c r="H13" s="17"/>
      <c r="I13" s="17"/>
    </row>
    <row r="14" spans="1:9" s="20" customFormat="1" ht="15">
      <c r="A14" s="77"/>
      <c r="B14" s="78"/>
      <c r="C14" s="79"/>
      <c r="D14" s="80"/>
      <c r="E14" s="81"/>
      <c r="F14" s="82"/>
      <c r="G14" s="83"/>
      <c r="H14" s="83"/>
      <c r="I14" s="83"/>
    </row>
    <row r="15" spans="1:9" ht="15">
      <c r="A15" s="182" t="s">
        <v>59</v>
      </c>
      <c r="B15" s="182"/>
      <c r="C15" s="182"/>
      <c r="D15" s="182"/>
      <c r="E15" s="182"/>
      <c r="F15" s="182"/>
      <c r="G15" s="182"/>
      <c r="H15" s="182"/>
      <c r="I15" s="182"/>
    </row>
    <row r="16" spans="1:9" ht="15">
      <c r="A16" s="12">
        <v>1</v>
      </c>
      <c r="B16" s="18" t="s">
        <v>49</v>
      </c>
      <c r="C16" s="15" t="s">
        <v>38</v>
      </c>
      <c r="D16" s="5">
        <v>840721499023</v>
      </c>
      <c r="E16" s="22" t="s">
        <v>74</v>
      </c>
      <c r="F16" s="23">
        <v>3</v>
      </c>
      <c r="G16" s="25"/>
      <c r="H16" s="25"/>
      <c r="I16" s="25"/>
    </row>
    <row r="17" spans="1:9" ht="15">
      <c r="A17" s="12">
        <v>2</v>
      </c>
      <c r="B17" s="13" t="s">
        <v>49</v>
      </c>
      <c r="C17" s="14" t="s">
        <v>40</v>
      </c>
      <c r="D17" s="5">
        <v>820307301672</v>
      </c>
      <c r="E17" s="22" t="s">
        <v>63</v>
      </c>
      <c r="F17" s="23">
        <v>1.9</v>
      </c>
      <c r="G17" s="12"/>
      <c r="H17" s="12"/>
      <c r="I17" s="12"/>
    </row>
    <row r="18" spans="1:9" ht="15">
      <c r="A18" s="12">
        <v>3</v>
      </c>
      <c r="B18" s="13" t="s">
        <v>49</v>
      </c>
      <c r="C18" s="15" t="s">
        <v>43</v>
      </c>
      <c r="D18" s="5">
        <v>801022301127</v>
      </c>
      <c r="E18" s="22" t="s">
        <v>82</v>
      </c>
      <c r="F18" s="23">
        <v>1.9</v>
      </c>
      <c r="G18" s="12"/>
      <c r="H18" s="12"/>
      <c r="I18" s="12"/>
    </row>
    <row r="19" spans="1:9" ht="15">
      <c r="A19" s="12">
        <v>4</v>
      </c>
      <c r="B19" s="18" t="s">
        <v>49</v>
      </c>
      <c r="C19" s="42" t="s">
        <v>21</v>
      </c>
      <c r="D19" s="71">
        <v>850718300575</v>
      </c>
      <c r="E19" s="41" t="s">
        <v>80</v>
      </c>
      <c r="F19" s="31">
        <v>1</v>
      </c>
      <c r="G19" s="12"/>
      <c r="H19" s="12"/>
      <c r="I19" s="12"/>
    </row>
    <row r="20" spans="1:9" ht="15">
      <c r="A20" s="12">
        <v>5</v>
      </c>
      <c r="B20" s="13" t="s">
        <v>49</v>
      </c>
      <c r="C20" s="28" t="s">
        <v>44</v>
      </c>
      <c r="D20" s="71">
        <v>631008300700</v>
      </c>
      <c r="E20" s="30" t="s">
        <v>79</v>
      </c>
      <c r="F20" s="39">
        <v>1.1</v>
      </c>
      <c r="G20" s="12"/>
      <c r="H20" s="12"/>
      <c r="I20" s="12"/>
    </row>
    <row r="21" spans="1:9" ht="15">
      <c r="A21" s="12">
        <v>6</v>
      </c>
      <c r="B21" s="13" t="s">
        <v>49</v>
      </c>
      <c r="C21" s="36" t="s">
        <v>22</v>
      </c>
      <c r="D21" s="71">
        <v>660103302825</v>
      </c>
      <c r="E21" s="30" t="s">
        <v>105</v>
      </c>
      <c r="F21" s="31">
        <v>1.11</v>
      </c>
      <c r="G21" s="12"/>
      <c r="H21" s="12"/>
      <c r="I21" s="12"/>
    </row>
    <row r="22" spans="1:9" ht="15">
      <c r="A22" s="12">
        <v>7</v>
      </c>
      <c r="B22" s="13" t="s">
        <v>49</v>
      </c>
      <c r="C22" s="36" t="s">
        <v>41</v>
      </c>
      <c r="D22" s="71">
        <v>860427350690</v>
      </c>
      <c r="E22" s="30" t="s">
        <v>63</v>
      </c>
      <c r="F22" s="35">
        <v>2.1</v>
      </c>
      <c r="G22" s="12"/>
      <c r="H22" s="12"/>
      <c r="I22" s="12"/>
    </row>
    <row r="23" spans="1:9" ht="15">
      <c r="A23" s="12">
        <v>8</v>
      </c>
      <c r="B23" s="13" t="s">
        <v>49</v>
      </c>
      <c r="C23" s="28" t="s">
        <v>35</v>
      </c>
      <c r="D23" s="71">
        <v>910617402235</v>
      </c>
      <c r="E23" s="30" t="s">
        <v>76</v>
      </c>
      <c r="F23" s="31">
        <v>3.9</v>
      </c>
      <c r="G23" s="12"/>
      <c r="H23" s="12"/>
      <c r="I23" s="12"/>
    </row>
    <row r="24" spans="1:9" ht="15">
      <c r="A24" s="12">
        <v>9</v>
      </c>
      <c r="B24" s="18" t="s">
        <v>49</v>
      </c>
      <c r="C24" s="36" t="s">
        <v>97</v>
      </c>
      <c r="D24" s="71">
        <v>720701300090</v>
      </c>
      <c r="E24" s="30" t="s">
        <v>98</v>
      </c>
      <c r="F24" s="31">
        <v>8.6</v>
      </c>
      <c r="G24" s="12"/>
      <c r="H24" s="12"/>
      <c r="I24" s="12"/>
    </row>
    <row r="25" spans="1:9" ht="15">
      <c r="A25" s="12">
        <v>11</v>
      </c>
      <c r="B25" s="13" t="s">
        <v>49</v>
      </c>
      <c r="C25" s="28" t="s">
        <v>113</v>
      </c>
      <c r="D25" s="71">
        <v>620524300335</v>
      </c>
      <c r="E25" s="30" t="s">
        <v>114</v>
      </c>
      <c r="F25" s="31">
        <v>11</v>
      </c>
      <c r="G25" s="12"/>
      <c r="H25" s="12"/>
      <c r="I25" s="12"/>
    </row>
    <row r="26" spans="1:9" ht="15">
      <c r="A26" s="77"/>
      <c r="B26" s="91"/>
      <c r="C26" s="92"/>
      <c r="D26" s="93"/>
      <c r="E26" s="94"/>
      <c r="F26" s="95"/>
      <c r="G26" s="77"/>
      <c r="H26" s="77"/>
      <c r="I26" s="77"/>
    </row>
    <row r="27" spans="1:9" ht="15" customHeight="1">
      <c r="A27" s="184" t="s">
        <v>60</v>
      </c>
      <c r="B27" s="185"/>
      <c r="C27" s="104"/>
      <c r="D27" s="104"/>
      <c r="E27" s="104"/>
      <c r="F27" s="104"/>
      <c r="G27" s="104"/>
      <c r="H27" s="104"/>
      <c r="I27" s="105"/>
    </row>
    <row r="28" spans="1:9" ht="15">
      <c r="A28" s="12">
        <v>1</v>
      </c>
      <c r="B28" s="13" t="s">
        <v>49</v>
      </c>
      <c r="C28" s="21" t="s">
        <v>23</v>
      </c>
      <c r="D28" s="7">
        <v>620202400431</v>
      </c>
      <c r="E28" s="27">
        <v>39496</v>
      </c>
      <c r="F28" s="23">
        <v>11.2</v>
      </c>
      <c r="G28" s="97">
        <v>3</v>
      </c>
      <c r="H28" s="97">
        <v>3</v>
      </c>
      <c r="I28" s="10">
        <v>1</v>
      </c>
    </row>
    <row r="29" spans="1:9" ht="15">
      <c r="A29" s="12">
        <v>2</v>
      </c>
      <c r="B29" s="13" t="s">
        <v>49</v>
      </c>
      <c r="C29" s="18" t="s">
        <v>25</v>
      </c>
      <c r="D29" s="6">
        <v>810424350605</v>
      </c>
      <c r="E29" s="22" t="s">
        <v>64</v>
      </c>
      <c r="F29" s="23">
        <v>2.2</v>
      </c>
      <c r="G29" s="98">
        <v>8</v>
      </c>
      <c r="H29" s="98">
        <v>1</v>
      </c>
      <c r="I29" s="10">
        <v>3</v>
      </c>
    </row>
    <row r="30" spans="1:9" ht="15">
      <c r="A30" s="12">
        <v>3</v>
      </c>
      <c r="B30" s="13" t="s">
        <v>49</v>
      </c>
      <c r="C30" s="21" t="s">
        <v>24</v>
      </c>
      <c r="D30" s="4">
        <v>530904350040</v>
      </c>
      <c r="E30" s="22" t="s">
        <v>65</v>
      </c>
      <c r="F30" s="23">
        <v>3.5</v>
      </c>
      <c r="G30" s="98">
        <v>9</v>
      </c>
      <c r="H30" s="98">
        <v>7</v>
      </c>
      <c r="I30" s="10">
        <v>2</v>
      </c>
    </row>
    <row r="31" spans="1:9" ht="15">
      <c r="A31" s="12">
        <v>4</v>
      </c>
      <c r="B31" s="13" t="s">
        <v>49</v>
      </c>
      <c r="C31" s="21" t="s">
        <v>1</v>
      </c>
      <c r="D31" s="6">
        <v>710908401643</v>
      </c>
      <c r="E31" s="27">
        <v>38624</v>
      </c>
      <c r="F31" s="23">
        <v>14.1</v>
      </c>
      <c r="G31" s="98">
        <v>8</v>
      </c>
      <c r="H31" s="98">
        <v>4</v>
      </c>
      <c r="I31" s="10">
        <v>2</v>
      </c>
    </row>
    <row r="32" spans="1:9" ht="15">
      <c r="A32" s="12">
        <v>5</v>
      </c>
      <c r="B32" s="13" t="s">
        <v>49</v>
      </c>
      <c r="C32" s="21" t="s">
        <v>33</v>
      </c>
      <c r="D32" s="4">
        <v>750727401280</v>
      </c>
      <c r="E32" s="22" t="s">
        <v>66</v>
      </c>
      <c r="F32" s="23">
        <v>3</v>
      </c>
      <c r="G32" s="98">
        <v>13</v>
      </c>
      <c r="H32" s="98">
        <v>5</v>
      </c>
      <c r="I32" s="10">
        <v>3</v>
      </c>
    </row>
    <row r="33" spans="1:9" ht="15">
      <c r="A33" s="12">
        <v>6</v>
      </c>
      <c r="B33" s="13" t="s">
        <v>49</v>
      </c>
      <c r="C33" s="21" t="s">
        <v>29</v>
      </c>
      <c r="D33" s="6">
        <v>640330300999</v>
      </c>
      <c r="E33" s="27">
        <v>42387</v>
      </c>
      <c r="F33" s="23">
        <v>3.9</v>
      </c>
      <c r="G33" s="98">
        <v>10</v>
      </c>
      <c r="H33" s="98">
        <v>11</v>
      </c>
      <c r="I33" s="10">
        <v>4</v>
      </c>
    </row>
    <row r="34" spans="1:9" ht="15">
      <c r="A34" s="12">
        <v>7</v>
      </c>
      <c r="B34" s="13" t="s">
        <v>49</v>
      </c>
      <c r="C34" s="21" t="s">
        <v>0</v>
      </c>
      <c r="D34" s="6">
        <v>590802350106</v>
      </c>
      <c r="E34" s="27">
        <v>37149</v>
      </c>
      <c r="F34" s="23">
        <v>18.1</v>
      </c>
      <c r="G34" s="98">
        <v>14</v>
      </c>
      <c r="H34" s="98">
        <v>4</v>
      </c>
      <c r="I34" s="10">
        <v>2</v>
      </c>
    </row>
    <row r="35" spans="1:9" ht="15">
      <c r="A35" s="12">
        <v>8</v>
      </c>
      <c r="B35" s="13" t="s">
        <v>49</v>
      </c>
      <c r="C35" s="21" t="s">
        <v>14</v>
      </c>
      <c r="D35" s="8">
        <v>750827400385</v>
      </c>
      <c r="E35" s="27">
        <v>41543</v>
      </c>
      <c r="F35" s="23">
        <v>7</v>
      </c>
      <c r="G35" s="99">
        <v>9</v>
      </c>
      <c r="H35" s="99">
        <v>6</v>
      </c>
      <c r="I35" s="10">
        <v>4</v>
      </c>
    </row>
    <row r="36" spans="1:9" ht="15">
      <c r="A36" s="12">
        <v>9</v>
      </c>
      <c r="B36" s="13" t="s">
        <v>49</v>
      </c>
      <c r="C36" s="21" t="s">
        <v>15</v>
      </c>
      <c r="D36" s="6">
        <v>581108401797</v>
      </c>
      <c r="E36" s="27">
        <v>37896</v>
      </c>
      <c r="F36" s="23">
        <v>17</v>
      </c>
      <c r="G36" s="98">
        <v>11</v>
      </c>
      <c r="H36" s="98">
        <v>9</v>
      </c>
      <c r="I36" s="10">
        <v>2</v>
      </c>
    </row>
    <row r="37" spans="1:9" ht="15">
      <c r="A37" s="12">
        <v>10</v>
      </c>
      <c r="B37" s="13" t="s">
        <v>49</v>
      </c>
      <c r="C37" s="21" t="s">
        <v>36</v>
      </c>
      <c r="D37" s="6">
        <v>760909301423</v>
      </c>
      <c r="E37" s="22" t="s">
        <v>68</v>
      </c>
      <c r="F37" s="23">
        <v>2.1</v>
      </c>
      <c r="G37" s="99">
        <v>6</v>
      </c>
      <c r="H37" s="99">
        <v>8</v>
      </c>
      <c r="I37" s="10">
        <v>4</v>
      </c>
    </row>
    <row r="38" spans="1:9" ht="15">
      <c r="A38" s="12">
        <v>11</v>
      </c>
      <c r="B38" s="13" t="s">
        <v>49</v>
      </c>
      <c r="C38" s="21" t="s">
        <v>5</v>
      </c>
      <c r="D38" s="4">
        <v>540424301431</v>
      </c>
      <c r="E38" s="27">
        <v>40309</v>
      </c>
      <c r="F38" s="24">
        <v>9.5</v>
      </c>
      <c r="G38" s="98">
        <v>11</v>
      </c>
      <c r="H38" s="98">
        <v>6</v>
      </c>
      <c r="I38" s="10">
        <v>2</v>
      </c>
    </row>
    <row r="39" spans="1:9" ht="15">
      <c r="A39" s="12">
        <v>12</v>
      </c>
      <c r="B39" s="13" t="s">
        <v>49</v>
      </c>
      <c r="C39" s="21" t="s">
        <v>9</v>
      </c>
      <c r="D39" s="6">
        <v>530914300019</v>
      </c>
      <c r="E39" s="26">
        <v>38034</v>
      </c>
      <c r="F39" s="23">
        <v>15.8</v>
      </c>
      <c r="G39" s="100">
        <v>6</v>
      </c>
      <c r="H39" s="100">
        <v>7</v>
      </c>
      <c r="I39" s="9">
        <v>3</v>
      </c>
    </row>
    <row r="40" spans="1:9" ht="15">
      <c r="A40" s="12">
        <v>13</v>
      </c>
      <c r="B40" s="13" t="s">
        <v>49</v>
      </c>
      <c r="C40" s="84" t="s">
        <v>27</v>
      </c>
      <c r="D40" s="7">
        <v>860416450598</v>
      </c>
      <c r="E40" s="22" t="s">
        <v>69</v>
      </c>
      <c r="F40" s="23">
        <v>6.1</v>
      </c>
      <c r="G40" s="98">
        <v>7</v>
      </c>
      <c r="H40" s="98">
        <v>4</v>
      </c>
      <c r="I40" s="10">
        <v>2</v>
      </c>
    </row>
    <row r="41" spans="1:9" ht="15">
      <c r="A41" s="12">
        <v>14</v>
      </c>
      <c r="B41" s="13" t="s">
        <v>49</v>
      </c>
      <c r="C41" s="21" t="s">
        <v>2</v>
      </c>
      <c r="D41" s="7">
        <v>590109301319</v>
      </c>
      <c r="E41" s="27">
        <v>37120</v>
      </c>
      <c r="F41" s="23">
        <v>18.2</v>
      </c>
      <c r="G41" s="98">
        <v>7</v>
      </c>
      <c r="H41" s="98">
        <v>7</v>
      </c>
      <c r="I41" s="10">
        <v>4</v>
      </c>
    </row>
    <row r="42" spans="1:9" ht="15">
      <c r="A42" s="12">
        <v>15</v>
      </c>
      <c r="B42" s="13" t="s">
        <v>49</v>
      </c>
      <c r="C42" s="21" t="s">
        <v>4</v>
      </c>
      <c r="D42" s="6">
        <v>530924350067</v>
      </c>
      <c r="E42" s="27">
        <v>37162</v>
      </c>
      <c r="F42" s="23">
        <v>18.1</v>
      </c>
      <c r="G42" s="98">
        <v>6</v>
      </c>
      <c r="H42" s="98">
        <v>10</v>
      </c>
      <c r="I42" s="10">
        <v>3</v>
      </c>
    </row>
    <row r="43" spans="1:9" ht="15">
      <c r="A43" s="12">
        <v>16</v>
      </c>
      <c r="B43" s="13" t="s">
        <v>49</v>
      </c>
      <c r="C43" s="21" t="s">
        <v>18</v>
      </c>
      <c r="D43" s="6">
        <v>760409350077</v>
      </c>
      <c r="E43" s="27">
        <v>36917</v>
      </c>
      <c r="F43" s="23">
        <v>18.9</v>
      </c>
      <c r="G43" s="98">
        <v>2</v>
      </c>
      <c r="H43" s="98">
        <v>2</v>
      </c>
      <c r="I43" s="10">
        <v>1</v>
      </c>
    </row>
    <row r="44" spans="1:9" ht="15">
      <c r="A44" s="12">
        <v>17</v>
      </c>
      <c r="B44" s="13" t="s">
        <v>49</v>
      </c>
      <c r="C44" s="21" t="s">
        <v>10</v>
      </c>
      <c r="D44" s="6">
        <v>630419401211</v>
      </c>
      <c r="E44" s="27">
        <v>40195</v>
      </c>
      <c r="F44" s="23">
        <v>9.9</v>
      </c>
      <c r="G44" s="98">
        <v>8</v>
      </c>
      <c r="H44" s="98">
        <v>9</v>
      </c>
      <c r="I44" s="10">
        <v>2</v>
      </c>
    </row>
    <row r="45" spans="1:9" ht="15">
      <c r="A45" s="12">
        <v>18</v>
      </c>
      <c r="B45" s="13" t="s">
        <v>49</v>
      </c>
      <c r="C45" s="21" t="s">
        <v>11</v>
      </c>
      <c r="D45" s="7">
        <v>760126400425</v>
      </c>
      <c r="E45" s="27">
        <v>40202</v>
      </c>
      <c r="F45" s="23">
        <v>9.9</v>
      </c>
      <c r="G45" s="98">
        <v>9</v>
      </c>
      <c r="H45" s="98">
        <v>11</v>
      </c>
      <c r="I45" s="10">
        <v>1</v>
      </c>
    </row>
    <row r="46" spans="1:9" ht="15">
      <c r="A46" s="12">
        <v>19</v>
      </c>
      <c r="B46" s="13" t="s">
        <v>49</v>
      </c>
      <c r="C46" s="21" t="s">
        <v>12</v>
      </c>
      <c r="D46" s="6">
        <v>610415300452</v>
      </c>
      <c r="E46" s="27">
        <v>37515</v>
      </c>
      <c r="F46" s="23">
        <v>17.1</v>
      </c>
      <c r="G46" s="98">
        <v>6</v>
      </c>
      <c r="H46" s="98">
        <v>17</v>
      </c>
      <c r="I46" s="10">
        <v>3</v>
      </c>
    </row>
    <row r="47" spans="1:9" ht="15">
      <c r="A47" s="12">
        <v>20</v>
      </c>
      <c r="B47" s="13" t="s">
        <v>49</v>
      </c>
      <c r="C47" s="21" t="s">
        <v>42</v>
      </c>
      <c r="D47" s="6">
        <v>771002401999</v>
      </c>
      <c r="E47" s="22" t="s">
        <v>70</v>
      </c>
      <c r="F47" s="23">
        <v>1.6</v>
      </c>
      <c r="G47" s="98">
        <v>11</v>
      </c>
      <c r="H47" s="98">
        <v>5</v>
      </c>
      <c r="I47" s="10">
        <v>3</v>
      </c>
    </row>
    <row r="48" spans="1:9" ht="15">
      <c r="A48" s="12">
        <v>21</v>
      </c>
      <c r="B48" s="13" t="s">
        <v>49</v>
      </c>
      <c r="C48" s="21" t="s">
        <v>28</v>
      </c>
      <c r="D48" s="6">
        <v>650103400209</v>
      </c>
      <c r="E48" s="27">
        <v>38207</v>
      </c>
      <c r="F48" s="23">
        <v>16</v>
      </c>
      <c r="G48" s="98">
        <v>14</v>
      </c>
      <c r="H48" s="98">
        <v>7</v>
      </c>
      <c r="I48" s="10">
        <v>4</v>
      </c>
    </row>
    <row r="49" spans="1:9" ht="15">
      <c r="A49" s="12">
        <v>22</v>
      </c>
      <c r="B49" s="13" t="s">
        <v>49</v>
      </c>
      <c r="C49" s="21" t="s">
        <v>3</v>
      </c>
      <c r="D49" s="6">
        <v>541120401676</v>
      </c>
      <c r="E49" s="27">
        <v>37146</v>
      </c>
      <c r="F49" s="23">
        <v>18.1</v>
      </c>
      <c r="G49" s="98">
        <v>9</v>
      </c>
      <c r="H49" s="98">
        <v>8</v>
      </c>
      <c r="I49" s="10">
        <v>3</v>
      </c>
    </row>
    <row r="50" spans="1:9" ht="15">
      <c r="A50" s="12">
        <v>23</v>
      </c>
      <c r="B50" s="13" t="s">
        <v>49</v>
      </c>
      <c r="C50" s="85" t="s">
        <v>30</v>
      </c>
      <c r="D50" s="6">
        <v>621211350134</v>
      </c>
      <c r="E50" s="27">
        <v>42488</v>
      </c>
      <c r="F50" s="23">
        <v>3.6</v>
      </c>
      <c r="G50" s="98">
        <v>10</v>
      </c>
      <c r="H50" s="98">
        <v>11</v>
      </c>
      <c r="I50" s="10">
        <v>3</v>
      </c>
    </row>
    <row r="51" spans="1:9" ht="15">
      <c r="A51" s="12">
        <v>24</v>
      </c>
      <c r="B51" s="13" t="s">
        <v>49</v>
      </c>
      <c r="C51" s="18" t="s">
        <v>26</v>
      </c>
      <c r="D51" s="8">
        <v>780810302605</v>
      </c>
      <c r="E51" s="27">
        <v>41863</v>
      </c>
      <c r="F51" s="23">
        <v>5.2</v>
      </c>
      <c r="G51" s="98">
        <v>11</v>
      </c>
      <c r="H51" s="98">
        <v>9</v>
      </c>
      <c r="I51" s="10">
        <v>5</v>
      </c>
    </row>
    <row r="52" spans="1:9" ht="15">
      <c r="A52" s="12">
        <v>25</v>
      </c>
      <c r="B52" s="13" t="s">
        <v>49</v>
      </c>
      <c r="C52" s="21" t="s">
        <v>20</v>
      </c>
      <c r="D52" s="6">
        <v>660120300603</v>
      </c>
      <c r="E52" s="27">
        <v>41062</v>
      </c>
      <c r="F52" s="23">
        <v>8</v>
      </c>
      <c r="G52" s="98">
        <v>10</v>
      </c>
      <c r="H52" s="98">
        <v>12</v>
      </c>
      <c r="I52" s="10">
        <v>4</v>
      </c>
    </row>
    <row r="53" spans="1:9" ht="15">
      <c r="A53" s="12">
        <v>26</v>
      </c>
      <c r="B53" s="13" t="s">
        <v>49</v>
      </c>
      <c r="C53" s="21" t="s">
        <v>32</v>
      </c>
      <c r="D53" s="6">
        <v>750928350433</v>
      </c>
      <c r="E53" s="22" t="s">
        <v>71</v>
      </c>
      <c r="F53" s="23">
        <v>3.3</v>
      </c>
      <c r="G53" s="98">
        <v>14</v>
      </c>
      <c r="H53" s="98">
        <v>11</v>
      </c>
      <c r="I53" s="10">
        <v>2</v>
      </c>
    </row>
    <row r="54" spans="1:9" ht="15">
      <c r="A54" s="12">
        <v>27</v>
      </c>
      <c r="B54" s="13" t="s">
        <v>49</v>
      </c>
      <c r="C54" s="21" t="s">
        <v>6</v>
      </c>
      <c r="D54" s="6">
        <v>540307300239</v>
      </c>
      <c r="E54" s="27">
        <v>36954</v>
      </c>
      <c r="F54" s="23">
        <v>18.7</v>
      </c>
      <c r="G54" s="98">
        <v>5</v>
      </c>
      <c r="H54" s="98">
        <v>6</v>
      </c>
      <c r="I54" s="10">
        <v>2</v>
      </c>
    </row>
    <row r="55" spans="1:9" ht="15">
      <c r="A55" s="12">
        <v>28</v>
      </c>
      <c r="B55" s="13" t="s">
        <v>49</v>
      </c>
      <c r="C55" s="21" t="s">
        <v>7</v>
      </c>
      <c r="D55" s="6">
        <v>620315301298</v>
      </c>
      <c r="E55" s="27">
        <v>39945</v>
      </c>
      <c r="F55" s="23">
        <v>10.5</v>
      </c>
      <c r="G55" s="98">
        <v>12</v>
      </c>
      <c r="H55" s="98">
        <v>6</v>
      </c>
      <c r="I55" s="10">
        <v>4</v>
      </c>
    </row>
    <row r="56" spans="1:9" ht="15">
      <c r="A56" s="12">
        <v>29</v>
      </c>
      <c r="B56" s="13" t="s">
        <v>49</v>
      </c>
      <c r="C56" s="21" t="s">
        <v>16</v>
      </c>
      <c r="D56" s="7">
        <v>620329401328</v>
      </c>
      <c r="E56" s="27">
        <v>37998</v>
      </c>
      <c r="F56" s="23">
        <v>15.9</v>
      </c>
      <c r="G56" s="98">
        <v>16</v>
      </c>
      <c r="H56" s="98">
        <v>6</v>
      </c>
      <c r="I56" s="10">
        <v>4</v>
      </c>
    </row>
    <row r="57" spans="1:9" ht="15">
      <c r="A57" s="12">
        <v>30</v>
      </c>
      <c r="B57" s="13" t="s">
        <v>49</v>
      </c>
      <c r="C57" s="21" t="s">
        <v>8</v>
      </c>
      <c r="D57" s="6">
        <v>750801400442</v>
      </c>
      <c r="E57" s="27">
        <v>40042</v>
      </c>
      <c r="F57" s="23">
        <v>10.2</v>
      </c>
      <c r="G57" s="98">
        <v>16</v>
      </c>
      <c r="H57" s="98">
        <v>14</v>
      </c>
      <c r="I57" s="10">
        <v>5</v>
      </c>
    </row>
    <row r="58" spans="1:9" ht="15">
      <c r="A58" s="12">
        <v>31</v>
      </c>
      <c r="B58" s="13" t="s">
        <v>49</v>
      </c>
      <c r="C58" s="21" t="s">
        <v>19</v>
      </c>
      <c r="D58" s="7">
        <v>641004350390</v>
      </c>
      <c r="E58" s="27">
        <v>40798</v>
      </c>
      <c r="F58" s="23">
        <v>8.1</v>
      </c>
      <c r="G58" s="98">
        <v>15</v>
      </c>
      <c r="H58" s="98">
        <v>10</v>
      </c>
      <c r="I58" s="10">
        <v>4</v>
      </c>
    </row>
    <row r="59" spans="1:9" ht="15">
      <c r="A59" s="12">
        <v>32</v>
      </c>
      <c r="B59" s="13" t="s">
        <v>49</v>
      </c>
      <c r="C59" s="21" t="s">
        <v>31</v>
      </c>
      <c r="D59" s="6">
        <v>691230300075</v>
      </c>
      <c r="E59" s="22" t="s">
        <v>72</v>
      </c>
      <c r="F59" s="23">
        <v>3.3</v>
      </c>
      <c r="G59" s="98">
        <v>15</v>
      </c>
      <c r="H59" s="98">
        <v>7</v>
      </c>
      <c r="I59" s="10">
        <v>1</v>
      </c>
    </row>
    <row r="60" spans="1:9" ht="15">
      <c r="A60" s="12">
        <v>33</v>
      </c>
      <c r="B60" s="13" t="s">
        <v>49</v>
      </c>
      <c r="C60" s="21" t="s">
        <v>48</v>
      </c>
      <c r="D60" s="5">
        <v>850828450378</v>
      </c>
      <c r="E60" s="30" t="s">
        <v>73</v>
      </c>
      <c r="F60" s="31">
        <v>1.2</v>
      </c>
      <c r="G60" s="98">
        <v>6</v>
      </c>
      <c r="H60" s="98">
        <v>1</v>
      </c>
      <c r="I60" s="10">
        <v>3</v>
      </c>
    </row>
    <row r="61" spans="1:9" ht="15">
      <c r="A61" s="12">
        <v>34</v>
      </c>
      <c r="B61" s="13" t="s">
        <v>49</v>
      </c>
      <c r="C61" s="14" t="s">
        <v>39</v>
      </c>
      <c r="D61" s="5">
        <v>730930301452</v>
      </c>
      <c r="E61" s="22" t="s">
        <v>63</v>
      </c>
      <c r="F61" s="23">
        <v>1.9</v>
      </c>
      <c r="G61" s="98">
        <v>0</v>
      </c>
      <c r="H61" s="10">
        <v>0</v>
      </c>
      <c r="I61" s="10">
        <v>1</v>
      </c>
    </row>
    <row r="62" spans="1:9" ht="15">
      <c r="A62" s="12">
        <v>35</v>
      </c>
      <c r="B62" s="13" t="s">
        <v>49</v>
      </c>
      <c r="C62" s="86" t="s">
        <v>47</v>
      </c>
      <c r="D62" s="87">
        <v>840207350670</v>
      </c>
      <c r="E62" s="88" t="s">
        <v>63</v>
      </c>
      <c r="F62" s="89">
        <v>1.9</v>
      </c>
      <c r="G62" s="98">
        <v>0</v>
      </c>
      <c r="H62" s="10">
        <v>0</v>
      </c>
      <c r="I62" s="10">
        <v>1</v>
      </c>
    </row>
    <row r="63" spans="1:9" ht="15">
      <c r="A63" s="12">
        <v>36</v>
      </c>
      <c r="B63" s="13" t="s">
        <v>49</v>
      </c>
      <c r="C63" s="28" t="s">
        <v>126</v>
      </c>
      <c r="D63" s="96">
        <v>860912400667</v>
      </c>
      <c r="E63" s="30" t="s">
        <v>127</v>
      </c>
      <c r="F63" s="31">
        <v>0.9</v>
      </c>
      <c r="G63" s="98">
        <v>12</v>
      </c>
      <c r="H63" s="10">
        <v>0</v>
      </c>
      <c r="I63" s="10">
        <v>4</v>
      </c>
    </row>
    <row r="64" spans="1:9" ht="15">
      <c r="A64" s="12">
        <v>37</v>
      </c>
      <c r="B64" s="13" t="s">
        <v>49</v>
      </c>
      <c r="C64" s="28" t="s">
        <v>46</v>
      </c>
      <c r="D64" s="96">
        <v>820117301203</v>
      </c>
      <c r="E64" s="30" t="s">
        <v>77</v>
      </c>
      <c r="F64" s="31">
        <v>1.5</v>
      </c>
      <c r="G64" s="98">
        <v>15</v>
      </c>
      <c r="H64" s="10">
        <v>0</v>
      </c>
      <c r="I64" s="10">
        <v>3</v>
      </c>
    </row>
    <row r="65" spans="1:9" ht="15">
      <c r="A65" s="12">
        <v>38</v>
      </c>
      <c r="B65" s="13" t="s">
        <v>49</v>
      </c>
      <c r="C65" s="36" t="s">
        <v>45</v>
      </c>
      <c r="D65" s="96">
        <v>871103401811</v>
      </c>
      <c r="E65" s="30" t="s">
        <v>75</v>
      </c>
      <c r="F65" s="31">
        <v>1.6</v>
      </c>
      <c r="G65" s="98">
        <v>9</v>
      </c>
      <c r="H65" s="10">
        <v>0</v>
      </c>
      <c r="I65" s="10">
        <v>4</v>
      </c>
    </row>
    <row r="66" spans="1:9" ht="15">
      <c r="A66" s="12">
        <v>39</v>
      </c>
      <c r="B66" s="13" t="s">
        <v>49</v>
      </c>
      <c r="C66" s="28" t="s">
        <v>89</v>
      </c>
      <c r="D66" s="96">
        <v>890216350292</v>
      </c>
      <c r="E66" s="30" t="s">
        <v>90</v>
      </c>
      <c r="F66" s="31">
        <v>0.5</v>
      </c>
      <c r="G66" s="98">
        <v>11</v>
      </c>
      <c r="H66" s="10">
        <v>0</v>
      </c>
      <c r="I66" s="10">
        <v>4</v>
      </c>
    </row>
    <row r="67" spans="1:9" ht="15">
      <c r="A67" s="12">
        <v>40</v>
      </c>
      <c r="B67" s="13" t="s">
        <v>49</v>
      </c>
      <c r="C67" s="36" t="s">
        <v>106</v>
      </c>
      <c r="D67" s="96">
        <v>841215300363</v>
      </c>
      <c r="E67" s="30" t="s">
        <v>107</v>
      </c>
      <c r="F67" s="30" t="s">
        <v>108</v>
      </c>
      <c r="G67" s="98">
        <v>11</v>
      </c>
      <c r="H67" s="10">
        <v>0</v>
      </c>
      <c r="I67" s="10">
        <v>3</v>
      </c>
    </row>
    <row r="68" spans="1:9" ht="15">
      <c r="A68" s="12">
        <v>41</v>
      </c>
      <c r="B68" s="13" t="s">
        <v>49</v>
      </c>
      <c r="C68" s="45" t="s">
        <v>101</v>
      </c>
      <c r="D68" s="96">
        <v>821024350299</v>
      </c>
      <c r="E68" s="30" t="s">
        <v>102</v>
      </c>
      <c r="F68" s="31">
        <v>0.5</v>
      </c>
      <c r="G68" s="98">
        <v>8</v>
      </c>
      <c r="H68" s="10">
        <v>0</v>
      </c>
      <c r="I68" s="10">
        <v>4</v>
      </c>
    </row>
    <row r="69" spans="1:9" ht="15">
      <c r="A69" s="12">
        <v>42</v>
      </c>
      <c r="B69" s="13" t="s">
        <v>49</v>
      </c>
      <c r="C69" s="37" t="s">
        <v>95</v>
      </c>
      <c r="D69" s="96">
        <v>811016302233</v>
      </c>
      <c r="E69" s="30" t="s">
        <v>88</v>
      </c>
      <c r="F69" s="31">
        <v>0.2</v>
      </c>
      <c r="G69" s="98">
        <v>8</v>
      </c>
      <c r="H69" s="10">
        <v>0</v>
      </c>
      <c r="I69" s="10">
        <v>1</v>
      </c>
    </row>
    <row r="70" spans="1:9" ht="15">
      <c r="A70" s="12">
        <v>43</v>
      </c>
      <c r="B70" s="13" t="s">
        <v>49</v>
      </c>
      <c r="C70" s="34" t="s">
        <v>124</v>
      </c>
      <c r="D70" s="96">
        <v>770425401351</v>
      </c>
      <c r="E70" s="30" t="s">
        <v>125</v>
      </c>
      <c r="F70" s="31">
        <v>0.6</v>
      </c>
      <c r="G70" s="98">
        <v>6</v>
      </c>
      <c r="H70" s="10">
        <v>0</v>
      </c>
      <c r="I70" s="10">
        <v>1</v>
      </c>
    </row>
    <row r="71" spans="1:9" ht="15">
      <c r="A71" s="12">
        <v>44</v>
      </c>
      <c r="B71" s="13" t="s">
        <v>49</v>
      </c>
      <c r="C71" s="28" t="s">
        <v>84</v>
      </c>
      <c r="D71" s="96">
        <v>630119450239</v>
      </c>
      <c r="E71" s="30" t="s">
        <v>85</v>
      </c>
      <c r="F71" s="31">
        <v>0.6</v>
      </c>
      <c r="G71" s="98">
        <v>0</v>
      </c>
      <c r="H71" s="10">
        <v>0</v>
      </c>
      <c r="I71" s="10">
        <v>1</v>
      </c>
    </row>
    <row r="72" spans="1:9" ht="15">
      <c r="A72" s="12">
        <v>45</v>
      </c>
      <c r="B72" s="13" t="s">
        <v>49</v>
      </c>
      <c r="C72" s="34" t="s">
        <v>13</v>
      </c>
      <c r="D72" s="96">
        <v>680809301610</v>
      </c>
      <c r="E72" s="30" t="s">
        <v>81</v>
      </c>
      <c r="F72" s="31">
        <v>1.4</v>
      </c>
      <c r="G72" s="98">
        <v>8</v>
      </c>
      <c r="H72" s="10">
        <v>0</v>
      </c>
      <c r="I72" s="10">
        <v>2</v>
      </c>
    </row>
    <row r="73" spans="1:9" ht="15">
      <c r="A73" s="12">
        <v>46</v>
      </c>
      <c r="B73" s="13" t="s">
        <v>49</v>
      </c>
      <c r="C73" s="36" t="s">
        <v>37</v>
      </c>
      <c r="D73" s="71">
        <v>730803301799</v>
      </c>
      <c r="E73" s="30" t="s">
        <v>67</v>
      </c>
      <c r="F73" s="31">
        <v>3.1</v>
      </c>
      <c r="G73" s="98">
        <v>6</v>
      </c>
      <c r="H73" s="10">
        <v>0</v>
      </c>
      <c r="I73" s="10">
        <v>1</v>
      </c>
    </row>
    <row r="74" spans="1:9" ht="15">
      <c r="A74" s="12">
        <v>7</v>
      </c>
      <c r="B74" s="13" t="s">
        <v>49</v>
      </c>
      <c r="C74" s="28" t="s">
        <v>132</v>
      </c>
      <c r="D74" s="3">
        <v>711206450370</v>
      </c>
      <c r="E74" s="43">
        <v>44238</v>
      </c>
      <c r="F74" s="33">
        <v>0.6</v>
      </c>
      <c r="G74" s="98">
        <v>13</v>
      </c>
      <c r="H74" s="10">
        <v>0</v>
      </c>
      <c r="I74" s="10">
        <v>1</v>
      </c>
    </row>
    <row r="75" spans="1:9" ht="15">
      <c r="A75" s="12">
        <v>10</v>
      </c>
      <c r="B75" s="13" t="s">
        <v>49</v>
      </c>
      <c r="C75" s="28" t="s">
        <v>117</v>
      </c>
      <c r="D75" s="71">
        <v>810724300283</v>
      </c>
      <c r="E75" s="30" t="s">
        <v>118</v>
      </c>
      <c r="F75" s="31">
        <v>9.1</v>
      </c>
      <c r="G75" s="108">
        <v>7</v>
      </c>
      <c r="H75" s="10">
        <v>0</v>
      </c>
      <c r="I75" s="10">
        <v>1</v>
      </c>
    </row>
    <row r="77" spans="1:9" ht="15">
      <c r="A77" s="183" t="s">
        <v>58</v>
      </c>
      <c r="B77" s="183"/>
      <c r="C77" s="183"/>
      <c r="D77" s="183"/>
      <c r="E77" s="183"/>
      <c r="F77" s="183"/>
      <c r="G77" s="183"/>
      <c r="H77" s="183"/>
      <c r="I77" s="183"/>
    </row>
    <row r="78" spans="1:9" ht="15">
      <c r="A78" s="109">
        <v>1</v>
      </c>
      <c r="B78" s="13" t="s">
        <v>49</v>
      </c>
      <c r="C78" s="37" t="s">
        <v>99</v>
      </c>
      <c r="D78" s="90">
        <v>831122300465</v>
      </c>
      <c r="E78" s="30" t="s">
        <v>100</v>
      </c>
      <c r="F78" s="11">
        <v>0.2</v>
      </c>
      <c r="G78" s="33"/>
      <c r="H78" s="109"/>
      <c r="I78" s="109"/>
    </row>
    <row r="79" spans="1:9" ht="15">
      <c r="A79" s="12">
        <v>2</v>
      </c>
      <c r="B79" s="13" t="s">
        <v>49</v>
      </c>
      <c r="C79" s="28" t="s">
        <v>103</v>
      </c>
      <c r="D79" s="5">
        <v>880526450699</v>
      </c>
      <c r="E79" s="30" t="s">
        <v>104</v>
      </c>
      <c r="F79" s="31">
        <v>0.3</v>
      </c>
      <c r="G79" s="29"/>
      <c r="H79" s="12"/>
      <c r="I79" s="12"/>
    </row>
    <row r="80" spans="1:9" ht="15">
      <c r="A80" s="12">
        <v>3</v>
      </c>
      <c r="B80" s="13" t="s">
        <v>49</v>
      </c>
      <c r="C80" s="44" t="s">
        <v>128</v>
      </c>
      <c r="D80" s="5">
        <v>820212401583</v>
      </c>
      <c r="E80" s="30" t="s">
        <v>129</v>
      </c>
      <c r="F80" s="31">
        <v>0.3</v>
      </c>
      <c r="G80" s="30"/>
      <c r="H80" s="12"/>
      <c r="I80" s="12"/>
    </row>
    <row r="81" spans="1:9" ht="15">
      <c r="A81" s="12">
        <v>5</v>
      </c>
      <c r="B81" s="13" t="s">
        <v>49</v>
      </c>
      <c r="C81" s="38" t="s">
        <v>109</v>
      </c>
      <c r="D81" s="5">
        <v>810121400915</v>
      </c>
      <c r="E81" s="22" t="s">
        <v>110</v>
      </c>
      <c r="F81" s="31">
        <v>0.4</v>
      </c>
      <c r="G81" s="22"/>
      <c r="H81" s="12"/>
      <c r="I81" s="12"/>
    </row>
    <row r="82" spans="1:9" ht="15">
      <c r="A82" s="12">
        <v>6</v>
      </c>
      <c r="B82" s="13" t="s">
        <v>49</v>
      </c>
      <c r="C82" s="28" t="s">
        <v>130</v>
      </c>
      <c r="D82" s="3">
        <v>680131302673</v>
      </c>
      <c r="E82" s="30" t="s">
        <v>131</v>
      </c>
      <c r="F82" s="31">
        <v>0.6</v>
      </c>
      <c r="G82" s="30"/>
      <c r="H82" s="110"/>
      <c r="I82" s="2"/>
    </row>
    <row r="83" spans="1:9" s="20" customFormat="1" ht="15">
      <c r="A83" s="12">
        <v>8</v>
      </c>
      <c r="B83" s="18" t="s">
        <v>49</v>
      </c>
      <c r="C83" s="40" t="s">
        <v>121</v>
      </c>
      <c r="D83" s="19">
        <v>770515302382</v>
      </c>
      <c r="E83" s="41" t="s">
        <v>118</v>
      </c>
      <c r="F83" s="31">
        <v>0.9</v>
      </c>
      <c r="G83" s="30"/>
      <c r="H83" s="17"/>
      <c r="I83" s="17"/>
    </row>
    <row r="84" spans="1:9" s="20" customFormat="1" ht="15">
      <c r="A84" s="77"/>
      <c r="B84" s="78"/>
      <c r="C84" s="79"/>
      <c r="D84" s="80"/>
      <c r="E84" s="81"/>
      <c r="F84" s="82"/>
      <c r="G84" s="83"/>
      <c r="H84" s="83"/>
      <c r="I84" s="83"/>
    </row>
    <row r="85" spans="1:9" ht="15">
      <c r="A85" s="182" t="s">
        <v>59</v>
      </c>
      <c r="B85" s="182"/>
      <c r="C85" s="182"/>
      <c r="D85" s="182"/>
      <c r="E85" s="182"/>
      <c r="F85" s="182"/>
      <c r="G85" s="182"/>
      <c r="H85" s="182"/>
      <c r="I85" s="182"/>
    </row>
    <row r="86" spans="1:9" ht="15">
      <c r="A86" s="12">
        <v>1</v>
      </c>
      <c r="B86" s="18" t="s">
        <v>49</v>
      </c>
      <c r="C86" s="15" t="s">
        <v>38</v>
      </c>
      <c r="D86" s="5">
        <v>840721499023</v>
      </c>
      <c r="E86" s="22" t="s">
        <v>74</v>
      </c>
      <c r="F86" s="23">
        <v>3</v>
      </c>
      <c r="G86" s="33"/>
      <c r="H86" s="109"/>
      <c r="I86" s="109"/>
    </row>
    <row r="87" spans="1:9" ht="15">
      <c r="A87" s="12">
        <v>2</v>
      </c>
      <c r="B87" s="13" t="s">
        <v>49</v>
      </c>
      <c r="C87" s="14" t="s">
        <v>40</v>
      </c>
      <c r="D87" s="5">
        <v>820307301672</v>
      </c>
      <c r="E87" s="22" t="s">
        <v>63</v>
      </c>
      <c r="F87" s="23">
        <v>1.9</v>
      </c>
      <c r="G87" s="30"/>
      <c r="H87" s="12"/>
      <c r="I87" s="12"/>
    </row>
    <row r="88" spans="1:9" ht="15">
      <c r="A88" s="12">
        <v>3</v>
      </c>
      <c r="B88" s="13" t="s">
        <v>49</v>
      </c>
      <c r="C88" s="15" t="s">
        <v>43</v>
      </c>
      <c r="D88" s="5">
        <v>801022301127</v>
      </c>
      <c r="E88" s="22" t="s">
        <v>82</v>
      </c>
      <c r="F88" s="23">
        <v>1.9</v>
      </c>
      <c r="G88" s="12"/>
      <c r="H88" s="12"/>
      <c r="I88" s="12"/>
    </row>
    <row r="89" spans="1:9" ht="15">
      <c r="A89" s="12">
        <v>4</v>
      </c>
      <c r="B89" s="18" t="s">
        <v>49</v>
      </c>
      <c r="C89" s="42" t="s">
        <v>21</v>
      </c>
      <c r="D89" s="71">
        <v>850718300575</v>
      </c>
      <c r="E89" s="41" t="s">
        <v>80</v>
      </c>
      <c r="F89" s="31">
        <v>1</v>
      </c>
      <c r="G89" s="12"/>
      <c r="H89" s="12"/>
      <c r="I89" s="12"/>
    </row>
    <row r="90" spans="1:9" ht="15">
      <c r="A90" s="12">
        <v>5</v>
      </c>
      <c r="B90" s="13" t="s">
        <v>49</v>
      </c>
      <c r="C90" s="28" t="s">
        <v>44</v>
      </c>
      <c r="D90" s="71">
        <v>631008300700</v>
      </c>
      <c r="E90" s="30" t="s">
        <v>79</v>
      </c>
      <c r="F90" s="39">
        <v>1.1</v>
      </c>
      <c r="G90" s="12"/>
      <c r="H90" s="12"/>
      <c r="I90" s="12"/>
    </row>
    <row r="91" spans="1:9" ht="15">
      <c r="A91" s="12">
        <v>6</v>
      </c>
      <c r="B91" s="13" t="s">
        <v>49</v>
      </c>
      <c r="C91" s="36" t="s">
        <v>22</v>
      </c>
      <c r="D91" s="71">
        <v>660103302825</v>
      </c>
      <c r="E91" s="30" t="s">
        <v>105</v>
      </c>
      <c r="F91" s="31">
        <v>1.11</v>
      </c>
      <c r="G91" s="30"/>
      <c r="H91" s="12"/>
      <c r="I91" s="12"/>
    </row>
    <row r="92" spans="1:9" ht="15">
      <c r="A92" s="12">
        <v>7</v>
      </c>
      <c r="B92" s="13" t="s">
        <v>49</v>
      </c>
      <c r="C92" s="36" t="s">
        <v>41</v>
      </c>
      <c r="D92" s="71">
        <v>860427350690</v>
      </c>
      <c r="E92" s="30" t="s">
        <v>63</v>
      </c>
      <c r="F92" s="35">
        <v>2.1</v>
      </c>
      <c r="G92" s="12"/>
      <c r="H92" s="12"/>
      <c r="I92" s="12"/>
    </row>
    <row r="93" spans="1:9" ht="15">
      <c r="A93" s="12">
        <v>8</v>
      </c>
      <c r="B93" s="13" t="s">
        <v>49</v>
      </c>
      <c r="C93" s="28" t="s">
        <v>35</v>
      </c>
      <c r="D93" s="71">
        <v>910617402235</v>
      </c>
      <c r="E93" s="30" t="s">
        <v>76</v>
      </c>
      <c r="F93" s="31">
        <v>3.9</v>
      </c>
      <c r="G93" s="30"/>
      <c r="H93" s="12"/>
      <c r="I93" s="12"/>
    </row>
    <row r="94" spans="1:9" ht="15">
      <c r="A94" s="12">
        <v>9</v>
      </c>
      <c r="B94" s="18" t="s">
        <v>49</v>
      </c>
      <c r="C94" s="36" t="s">
        <v>97</v>
      </c>
      <c r="D94" s="71">
        <v>720701300090</v>
      </c>
      <c r="E94" s="30" t="s">
        <v>98</v>
      </c>
      <c r="F94" s="31">
        <v>8.6</v>
      </c>
      <c r="G94" s="12"/>
      <c r="H94" s="12"/>
      <c r="I94" s="12"/>
    </row>
    <row r="95" spans="1:9" ht="15">
      <c r="A95" s="12">
        <v>11</v>
      </c>
      <c r="B95" s="13" t="s">
        <v>49</v>
      </c>
      <c r="C95" s="28" t="s">
        <v>113</v>
      </c>
      <c r="D95" s="71">
        <v>620524300335</v>
      </c>
      <c r="E95" s="30" t="s">
        <v>114</v>
      </c>
      <c r="F95" s="31">
        <v>11</v>
      </c>
      <c r="G95" s="30"/>
      <c r="H95" s="12"/>
      <c r="I95" s="12"/>
    </row>
    <row r="96" spans="1:9" ht="15">
      <c r="A96" s="77"/>
      <c r="B96" s="91"/>
      <c r="C96" s="92"/>
      <c r="D96" s="93"/>
      <c r="E96" s="94"/>
      <c r="F96" s="95"/>
      <c r="G96" s="77"/>
      <c r="H96" s="77"/>
      <c r="I96" s="77"/>
    </row>
    <row r="97" spans="1:9" ht="15" customHeight="1">
      <c r="A97" s="184" t="s">
        <v>60</v>
      </c>
      <c r="B97" s="185"/>
      <c r="C97" s="104"/>
      <c r="D97" s="104"/>
      <c r="E97" s="104"/>
      <c r="F97" s="104"/>
      <c r="G97" s="104"/>
      <c r="H97" s="104"/>
      <c r="I97" s="105"/>
    </row>
    <row r="98" spans="1:9" ht="15">
      <c r="A98" s="12">
        <v>1</v>
      </c>
      <c r="B98" s="13" t="s">
        <v>49</v>
      </c>
      <c r="C98" s="21" t="s">
        <v>23</v>
      </c>
      <c r="D98" s="7">
        <v>620202400431</v>
      </c>
      <c r="E98" s="27">
        <v>39496</v>
      </c>
      <c r="F98" s="23">
        <v>11.2</v>
      </c>
      <c r="G98" s="97">
        <v>3</v>
      </c>
      <c r="H98" s="97">
        <v>3</v>
      </c>
      <c r="I98" s="10">
        <v>1</v>
      </c>
    </row>
    <row r="99" spans="1:9" ht="15">
      <c r="A99" s="12">
        <v>2</v>
      </c>
      <c r="B99" s="13" t="s">
        <v>49</v>
      </c>
      <c r="C99" s="18" t="s">
        <v>25</v>
      </c>
      <c r="D99" s="6">
        <v>810424350605</v>
      </c>
      <c r="E99" s="22" t="s">
        <v>64</v>
      </c>
      <c r="F99" s="23">
        <v>2.2</v>
      </c>
      <c r="G99" s="98">
        <v>8</v>
      </c>
      <c r="H99" s="98">
        <v>1</v>
      </c>
      <c r="I99" s="10">
        <v>3</v>
      </c>
    </row>
    <row r="100" spans="1:9" ht="15">
      <c r="A100" s="12">
        <v>3</v>
      </c>
      <c r="B100" s="13" t="s">
        <v>49</v>
      </c>
      <c r="C100" s="21" t="s">
        <v>24</v>
      </c>
      <c r="D100" s="4">
        <v>530904350040</v>
      </c>
      <c r="E100" s="22" t="s">
        <v>65</v>
      </c>
      <c r="F100" s="23">
        <v>3.5</v>
      </c>
      <c r="G100" s="98">
        <v>9</v>
      </c>
      <c r="H100" s="98">
        <v>7</v>
      </c>
      <c r="I100" s="10">
        <v>2</v>
      </c>
    </row>
    <row r="101" spans="1:9" ht="15">
      <c r="A101" s="12">
        <v>4</v>
      </c>
      <c r="B101" s="13" t="s">
        <v>49</v>
      </c>
      <c r="C101" s="21" t="s">
        <v>1</v>
      </c>
      <c r="D101" s="6">
        <v>710908401643</v>
      </c>
      <c r="E101" s="27">
        <v>38624</v>
      </c>
      <c r="F101" s="23">
        <v>14.1</v>
      </c>
      <c r="G101" s="98">
        <v>8</v>
      </c>
      <c r="H101" s="98">
        <v>4</v>
      </c>
      <c r="I101" s="10">
        <v>2</v>
      </c>
    </row>
    <row r="102" spans="1:9" ht="15">
      <c r="A102" s="12">
        <v>5</v>
      </c>
      <c r="B102" s="13" t="s">
        <v>49</v>
      </c>
      <c r="C102" s="21" t="s">
        <v>33</v>
      </c>
      <c r="D102" s="4">
        <v>750727401280</v>
      </c>
      <c r="E102" s="22" t="s">
        <v>66</v>
      </c>
      <c r="F102" s="23">
        <v>3</v>
      </c>
      <c r="G102" s="98">
        <v>13</v>
      </c>
      <c r="H102" s="98">
        <v>5</v>
      </c>
      <c r="I102" s="10">
        <v>3</v>
      </c>
    </row>
    <row r="103" spans="1:9" ht="15">
      <c r="A103" s="12">
        <v>6</v>
      </c>
      <c r="B103" s="13" t="s">
        <v>49</v>
      </c>
      <c r="C103" s="21" t="s">
        <v>29</v>
      </c>
      <c r="D103" s="6">
        <v>640330300999</v>
      </c>
      <c r="E103" s="27">
        <v>42387</v>
      </c>
      <c r="F103" s="23">
        <v>3.9</v>
      </c>
      <c r="G103" s="98">
        <v>10</v>
      </c>
      <c r="H103" s="98">
        <v>11</v>
      </c>
      <c r="I103" s="10">
        <v>4</v>
      </c>
    </row>
    <row r="104" spans="1:9" ht="15">
      <c r="A104" s="12">
        <v>7</v>
      </c>
      <c r="B104" s="13" t="s">
        <v>49</v>
      </c>
      <c r="C104" s="21" t="s">
        <v>0</v>
      </c>
      <c r="D104" s="6">
        <v>590802350106</v>
      </c>
      <c r="E104" s="27">
        <v>37149</v>
      </c>
      <c r="F104" s="23">
        <v>18.1</v>
      </c>
      <c r="G104" s="98">
        <v>14</v>
      </c>
      <c r="H104" s="98">
        <v>4</v>
      </c>
      <c r="I104" s="10">
        <v>2</v>
      </c>
    </row>
    <row r="105" spans="1:9" ht="15">
      <c r="A105" s="12">
        <v>8</v>
      </c>
      <c r="B105" s="13" t="s">
        <v>49</v>
      </c>
      <c r="C105" s="21" t="s">
        <v>14</v>
      </c>
      <c r="D105" s="8">
        <v>750827400385</v>
      </c>
      <c r="E105" s="27">
        <v>41543</v>
      </c>
      <c r="F105" s="23">
        <v>7</v>
      </c>
      <c r="G105" s="99">
        <v>9</v>
      </c>
      <c r="H105" s="99">
        <v>6</v>
      </c>
      <c r="I105" s="10">
        <v>4</v>
      </c>
    </row>
    <row r="106" spans="1:9" ht="15">
      <c r="A106" s="12">
        <v>9</v>
      </c>
      <c r="B106" s="13" t="s">
        <v>49</v>
      </c>
      <c r="C106" s="21" t="s">
        <v>15</v>
      </c>
      <c r="D106" s="6">
        <v>581108401797</v>
      </c>
      <c r="E106" s="27">
        <v>37896</v>
      </c>
      <c r="F106" s="23">
        <v>17</v>
      </c>
      <c r="G106" s="98">
        <v>11</v>
      </c>
      <c r="H106" s="98">
        <v>9</v>
      </c>
      <c r="I106" s="10">
        <v>2</v>
      </c>
    </row>
    <row r="107" spans="1:9" ht="15">
      <c r="A107" s="12">
        <v>10</v>
      </c>
      <c r="B107" s="13" t="s">
        <v>49</v>
      </c>
      <c r="C107" s="21" t="s">
        <v>36</v>
      </c>
      <c r="D107" s="6">
        <v>760909301423</v>
      </c>
      <c r="E107" s="22" t="s">
        <v>68</v>
      </c>
      <c r="F107" s="23">
        <v>2.1</v>
      </c>
      <c r="G107" s="99">
        <v>6</v>
      </c>
      <c r="H107" s="99">
        <v>8</v>
      </c>
      <c r="I107" s="10">
        <v>4</v>
      </c>
    </row>
    <row r="108" spans="1:9" ht="15">
      <c r="A108" s="12">
        <v>11</v>
      </c>
      <c r="B108" s="13" t="s">
        <v>49</v>
      </c>
      <c r="C108" s="21" t="s">
        <v>5</v>
      </c>
      <c r="D108" s="4">
        <v>540424301431</v>
      </c>
      <c r="E108" s="27">
        <v>40309</v>
      </c>
      <c r="F108" s="24">
        <v>9.5</v>
      </c>
      <c r="G108" s="98">
        <v>11</v>
      </c>
      <c r="H108" s="98">
        <v>6</v>
      </c>
      <c r="I108" s="10">
        <v>2</v>
      </c>
    </row>
    <row r="109" spans="1:9" ht="15">
      <c r="A109" s="12">
        <v>12</v>
      </c>
      <c r="B109" s="13" t="s">
        <v>49</v>
      </c>
      <c r="C109" s="21" t="s">
        <v>9</v>
      </c>
      <c r="D109" s="6">
        <v>530914300019</v>
      </c>
      <c r="E109" s="26">
        <v>38034</v>
      </c>
      <c r="F109" s="23">
        <v>15.8</v>
      </c>
      <c r="G109" s="100">
        <v>6</v>
      </c>
      <c r="H109" s="100">
        <v>7</v>
      </c>
      <c r="I109" s="9">
        <v>3</v>
      </c>
    </row>
    <row r="110" spans="1:9" ht="15">
      <c r="A110" s="12">
        <v>13</v>
      </c>
      <c r="B110" s="13" t="s">
        <v>49</v>
      </c>
      <c r="C110" s="84" t="s">
        <v>27</v>
      </c>
      <c r="D110" s="7">
        <v>860416450598</v>
      </c>
      <c r="E110" s="22" t="s">
        <v>69</v>
      </c>
      <c r="F110" s="23">
        <v>6.1</v>
      </c>
      <c r="G110" s="98">
        <v>7</v>
      </c>
      <c r="H110" s="98">
        <v>4</v>
      </c>
      <c r="I110" s="10">
        <v>2</v>
      </c>
    </row>
    <row r="111" spans="1:9" ht="15">
      <c r="A111" s="12">
        <v>14</v>
      </c>
      <c r="B111" s="13" t="s">
        <v>49</v>
      </c>
      <c r="C111" s="21" t="s">
        <v>2</v>
      </c>
      <c r="D111" s="7">
        <v>590109301319</v>
      </c>
      <c r="E111" s="27">
        <v>37120</v>
      </c>
      <c r="F111" s="23">
        <v>18.2</v>
      </c>
      <c r="G111" s="98">
        <v>7</v>
      </c>
      <c r="H111" s="98">
        <v>7</v>
      </c>
      <c r="I111" s="10">
        <v>4</v>
      </c>
    </row>
    <row r="112" spans="1:9" ht="15">
      <c r="A112" s="12">
        <v>15</v>
      </c>
      <c r="B112" s="13" t="s">
        <v>49</v>
      </c>
      <c r="C112" s="21" t="s">
        <v>4</v>
      </c>
      <c r="D112" s="6">
        <v>530924350067</v>
      </c>
      <c r="E112" s="27">
        <v>37162</v>
      </c>
      <c r="F112" s="23">
        <v>18.1</v>
      </c>
      <c r="G112" s="98">
        <v>6</v>
      </c>
      <c r="H112" s="98">
        <v>10</v>
      </c>
      <c r="I112" s="10">
        <v>3</v>
      </c>
    </row>
    <row r="113" spans="1:9" ht="15">
      <c r="A113" s="12">
        <v>16</v>
      </c>
      <c r="B113" s="13" t="s">
        <v>49</v>
      </c>
      <c r="C113" s="21" t="s">
        <v>18</v>
      </c>
      <c r="D113" s="6">
        <v>760409350077</v>
      </c>
      <c r="E113" s="27">
        <v>36917</v>
      </c>
      <c r="F113" s="23">
        <v>18.9</v>
      </c>
      <c r="G113" s="98">
        <v>2</v>
      </c>
      <c r="H113" s="98">
        <v>2</v>
      </c>
      <c r="I113" s="10">
        <v>1</v>
      </c>
    </row>
    <row r="114" spans="1:9" ht="15">
      <c r="A114" s="12">
        <v>17</v>
      </c>
      <c r="B114" s="13" t="s">
        <v>49</v>
      </c>
      <c r="C114" s="21" t="s">
        <v>10</v>
      </c>
      <c r="D114" s="6">
        <v>630419401211</v>
      </c>
      <c r="E114" s="27">
        <v>40195</v>
      </c>
      <c r="F114" s="23">
        <v>9.9</v>
      </c>
      <c r="G114" s="98">
        <v>8</v>
      </c>
      <c r="H114" s="98">
        <v>9</v>
      </c>
      <c r="I114" s="10">
        <v>2</v>
      </c>
    </row>
    <row r="115" spans="1:9" ht="15">
      <c r="A115" s="12">
        <v>18</v>
      </c>
      <c r="B115" s="13" t="s">
        <v>49</v>
      </c>
      <c r="C115" s="21" t="s">
        <v>11</v>
      </c>
      <c r="D115" s="7">
        <v>760126400425</v>
      </c>
      <c r="E115" s="27">
        <v>40202</v>
      </c>
      <c r="F115" s="23">
        <v>9.9</v>
      </c>
      <c r="G115" s="98">
        <v>9</v>
      </c>
      <c r="H115" s="98">
        <v>11</v>
      </c>
      <c r="I115" s="10">
        <v>1</v>
      </c>
    </row>
    <row r="116" spans="1:9" ht="15">
      <c r="A116" s="12">
        <v>19</v>
      </c>
      <c r="B116" s="13" t="s">
        <v>49</v>
      </c>
      <c r="C116" s="21" t="s">
        <v>12</v>
      </c>
      <c r="D116" s="6">
        <v>610415300452</v>
      </c>
      <c r="E116" s="27">
        <v>37515</v>
      </c>
      <c r="F116" s="23">
        <v>17.1</v>
      </c>
      <c r="G116" s="98">
        <v>6</v>
      </c>
      <c r="H116" s="98">
        <v>17</v>
      </c>
      <c r="I116" s="10">
        <v>3</v>
      </c>
    </row>
    <row r="117" spans="1:9" ht="15">
      <c r="A117" s="12">
        <v>20</v>
      </c>
      <c r="B117" s="13" t="s">
        <v>49</v>
      </c>
      <c r="C117" s="21" t="s">
        <v>42</v>
      </c>
      <c r="D117" s="6">
        <v>771002401999</v>
      </c>
      <c r="E117" s="22" t="s">
        <v>70</v>
      </c>
      <c r="F117" s="23">
        <v>1.6</v>
      </c>
      <c r="G117" s="98">
        <v>11</v>
      </c>
      <c r="H117" s="98">
        <v>5</v>
      </c>
      <c r="I117" s="10">
        <v>3</v>
      </c>
    </row>
    <row r="118" spans="1:9" ht="15">
      <c r="A118" s="12">
        <v>21</v>
      </c>
      <c r="B118" s="13" t="s">
        <v>49</v>
      </c>
      <c r="C118" s="21" t="s">
        <v>28</v>
      </c>
      <c r="D118" s="6">
        <v>650103400209</v>
      </c>
      <c r="E118" s="27">
        <v>38207</v>
      </c>
      <c r="F118" s="23">
        <v>16</v>
      </c>
      <c r="G118" s="98">
        <v>14</v>
      </c>
      <c r="H118" s="98">
        <v>7</v>
      </c>
      <c r="I118" s="10">
        <v>4</v>
      </c>
    </row>
    <row r="119" spans="1:9" ht="15">
      <c r="A119" s="12">
        <v>22</v>
      </c>
      <c r="B119" s="13" t="s">
        <v>49</v>
      </c>
      <c r="C119" s="21" t="s">
        <v>3</v>
      </c>
      <c r="D119" s="6">
        <v>541120401676</v>
      </c>
      <c r="E119" s="27">
        <v>37146</v>
      </c>
      <c r="F119" s="23">
        <v>18.1</v>
      </c>
      <c r="G119" s="98">
        <v>9</v>
      </c>
      <c r="H119" s="98">
        <v>8</v>
      </c>
      <c r="I119" s="10">
        <v>3</v>
      </c>
    </row>
    <row r="120" spans="1:9" ht="15">
      <c r="A120" s="12">
        <v>23</v>
      </c>
      <c r="B120" s="13" t="s">
        <v>49</v>
      </c>
      <c r="C120" s="85" t="s">
        <v>30</v>
      </c>
      <c r="D120" s="6">
        <v>621211350134</v>
      </c>
      <c r="E120" s="27">
        <v>42488</v>
      </c>
      <c r="F120" s="23">
        <v>3.6</v>
      </c>
      <c r="G120" s="98">
        <v>10</v>
      </c>
      <c r="H120" s="98">
        <v>11</v>
      </c>
      <c r="I120" s="10">
        <v>3</v>
      </c>
    </row>
    <row r="121" spans="1:9" ht="15">
      <c r="A121" s="12">
        <v>24</v>
      </c>
      <c r="B121" s="13" t="s">
        <v>49</v>
      </c>
      <c r="C121" s="18" t="s">
        <v>26</v>
      </c>
      <c r="D121" s="8">
        <v>780810302605</v>
      </c>
      <c r="E121" s="27">
        <v>41863</v>
      </c>
      <c r="F121" s="23">
        <v>5.2</v>
      </c>
      <c r="G121" s="98">
        <v>11</v>
      </c>
      <c r="H121" s="98">
        <v>9</v>
      </c>
      <c r="I121" s="10">
        <v>5</v>
      </c>
    </row>
    <row r="122" spans="1:9" ht="15">
      <c r="A122" s="12">
        <v>25</v>
      </c>
      <c r="B122" s="13" t="s">
        <v>49</v>
      </c>
      <c r="C122" s="21" t="s">
        <v>20</v>
      </c>
      <c r="D122" s="6">
        <v>660120300603</v>
      </c>
      <c r="E122" s="27">
        <v>41062</v>
      </c>
      <c r="F122" s="23">
        <v>8</v>
      </c>
      <c r="G122" s="98">
        <v>10</v>
      </c>
      <c r="H122" s="98">
        <v>12</v>
      </c>
      <c r="I122" s="10">
        <v>4</v>
      </c>
    </row>
    <row r="123" spans="1:9" ht="15">
      <c r="A123" s="12">
        <v>26</v>
      </c>
      <c r="B123" s="13" t="s">
        <v>49</v>
      </c>
      <c r="C123" s="21" t="s">
        <v>32</v>
      </c>
      <c r="D123" s="6">
        <v>750928350433</v>
      </c>
      <c r="E123" s="22" t="s">
        <v>71</v>
      </c>
      <c r="F123" s="23">
        <v>3.3</v>
      </c>
      <c r="G123" s="98">
        <v>14</v>
      </c>
      <c r="H123" s="98">
        <v>11</v>
      </c>
      <c r="I123" s="10">
        <v>2</v>
      </c>
    </row>
    <row r="124" spans="1:9" ht="15">
      <c r="A124" s="12">
        <v>27</v>
      </c>
      <c r="B124" s="13" t="s">
        <v>49</v>
      </c>
      <c r="C124" s="21" t="s">
        <v>6</v>
      </c>
      <c r="D124" s="6">
        <v>540307300239</v>
      </c>
      <c r="E124" s="27">
        <v>36954</v>
      </c>
      <c r="F124" s="23">
        <v>18.7</v>
      </c>
      <c r="G124" s="98">
        <v>5</v>
      </c>
      <c r="H124" s="98">
        <v>6</v>
      </c>
      <c r="I124" s="10">
        <v>2</v>
      </c>
    </row>
    <row r="125" spans="1:9" ht="15">
      <c r="A125" s="12">
        <v>28</v>
      </c>
      <c r="B125" s="13" t="s">
        <v>49</v>
      </c>
      <c r="C125" s="21" t="s">
        <v>7</v>
      </c>
      <c r="D125" s="6">
        <v>620315301298</v>
      </c>
      <c r="E125" s="27">
        <v>39945</v>
      </c>
      <c r="F125" s="23">
        <v>10.5</v>
      </c>
      <c r="G125" s="98">
        <v>12</v>
      </c>
      <c r="H125" s="98">
        <v>6</v>
      </c>
      <c r="I125" s="10">
        <v>4</v>
      </c>
    </row>
    <row r="126" spans="1:9" ht="15">
      <c r="A126" s="12">
        <v>29</v>
      </c>
      <c r="B126" s="13" t="s">
        <v>49</v>
      </c>
      <c r="C126" s="21" t="s">
        <v>16</v>
      </c>
      <c r="D126" s="7">
        <v>620329401328</v>
      </c>
      <c r="E126" s="27">
        <v>37998</v>
      </c>
      <c r="F126" s="23">
        <v>15.9</v>
      </c>
      <c r="G126" s="98">
        <v>16</v>
      </c>
      <c r="H126" s="98">
        <v>6</v>
      </c>
      <c r="I126" s="10">
        <v>4</v>
      </c>
    </row>
    <row r="127" spans="1:9" ht="15">
      <c r="A127" s="12">
        <v>30</v>
      </c>
      <c r="B127" s="13" t="s">
        <v>49</v>
      </c>
      <c r="C127" s="21" t="s">
        <v>8</v>
      </c>
      <c r="D127" s="6">
        <v>750801400442</v>
      </c>
      <c r="E127" s="27">
        <v>40042</v>
      </c>
      <c r="F127" s="23">
        <v>10.2</v>
      </c>
      <c r="G127" s="98">
        <v>16</v>
      </c>
      <c r="H127" s="98">
        <v>14</v>
      </c>
      <c r="I127" s="10">
        <v>5</v>
      </c>
    </row>
    <row r="128" spans="1:9" ht="15">
      <c r="A128" s="12">
        <v>31</v>
      </c>
      <c r="B128" s="13" t="s">
        <v>49</v>
      </c>
      <c r="C128" s="21" t="s">
        <v>19</v>
      </c>
      <c r="D128" s="7">
        <v>641004350390</v>
      </c>
      <c r="E128" s="27">
        <v>40798</v>
      </c>
      <c r="F128" s="23">
        <v>8.1</v>
      </c>
      <c r="G128" s="98">
        <v>15</v>
      </c>
      <c r="H128" s="98">
        <v>10</v>
      </c>
      <c r="I128" s="10">
        <v>4</v>
      </c>
    </row>
    <row r="129" spans="1:9" ht="15">
      <c r="A129" s="12">
        <v>32</v>
      </c>
      <c r="B129" s="13" t="s">
        <v>49</v>
      </c>
      <c r="C129" s="21" t="s">
        <v>31</v>
      </c>
      <c r="D129" s="6">
        <v>691230300075</v>
      </c>
      <c r="E129" s="22" t="s">
        <v>72</v>
      </c>
      <c r="F129" s="23">
        <v>3.3</v>
      </c>
      <c r="G129" s="98">
        <v>15</v>
      </c>
      <c r="H129" s="98">
        <v>7</v>
      </c>
      <c r="I129" s="10">
        <v>1</v>
      </c>
    </row>
    <row r="130" spans="1:9" ht="15">
      <c r="A130" s="12">
        <v>33</v>
      </c>
      <c r="B130" s="13" t="s">
        <v>49</v>
      </c>
      <c r="C130" s="21" t="s">
        <v>48</v>
      </c>
      <c r="D130" s="5">
        <v>850828450378</v>
      </c>
      <c r="E130" s="30" t="s">
        <v>73</v>
      </c>
      <c r="F130" s="31">
        <v>1.2</v>
      </c>
      <c r="G130" s="98">
        <v>6</v>
      </c>
      <c r="H130" s="98">
        <v>1</v>
      </c>
      <c r="I130" s="10">
        <v>3</v>
      </c>
    </row>
    <row r="131" spans="1:9" ht="15">
      <c r="A131" s="12">
        <v>34</v>
      </c>
      <c r="B131" s="13" t="s">
        <v>49</v>
      </c>
      <c r="C131" s="14" t="s">
        <v>39</v>
      </c>
      <c r="D131" s="5">
        <v>730930301452</v>
      </c>
      <c r="E131" s="22" t="s">
        <v>63</v>
      </c>
      <c r="F131" s="23">
        <v>1.9</v>
      </c>
      <c r="G131" s="98">
        <v>0</v>
      </c>
      <c r="H131" s="10">
        <v>0</v>
      </c>
      <c r="I131" s="10">
        <v>1</v>
      </c>
    </row>
    <row r="132" spans="1:9" ht="15">
      <c r="A132" s="12">
        <v>35</v>
      </c>
      <c r="B132" s="13" t="s">
        <v>49</v>
      </c>
      <c r="C132" s="86" t="s">
        <v>47</v>
      </c>
      <c r="D132" s="87">
        <v>840207350670</v>
      </c>
      <c r="E132" s="88" t="s">
        <v>63</v>
      </c>
      <c r="F132" s="89">
        <v>1.9</v>
      </c>
      <c r="G132" s="98">
        <v>0</v>
      </c>
      <c r="H132" s="10">
        <v>0</v>
      </c>
      <c r="I132" s="10">
        <v>1</v>
      </c>
    </row>
    <row r="133" spans="1:9" ht="15">
      <c r="A133" s="12">
        <v>36</v>
      </c>
      <c r="B133" s="13" t="s">
        <v>49</v>
      </c>
      <c r="C133" s="28" t="s">
        <v>126</v>
      </c>
      <c r="D133" s="96">
        <v>860912400667</v>
      </c>
      <c r="E133" s="30" t="s">
        <v>127</v>
      </c>
      <c r="F133" s="31">
        <v>0.9</v>
      </c>
      <c r="G133" s="98">
        <v>12</v>
      </c>
      <c r="H133" s="10">
        <v>0</v>
      </c>
      <c r="I133" s="10">
        <v>4</v>
      </c>
    </row>
    <row r="134" spans="1:9" ht="15">
      <c r="A134" s="12">
        <v>37</v>
      </c>
      <c r="B134" s="13" t="s">
        <v>49</v>
      </c>
      <c r="C134" s="28" t="s">
        <v>46</v>
      </c>
      <c r="D134" s="96">
        <v>820117301203</v>
      </c>
      <c r="E134" s="30" t="s">
        <v>77</v>
      </c>
      <c r="F134" s="31">
        <v>1.5</v>
      </c>
      <c r="G134" s="98">
        <v>15</v>
      </c>
      <c r="H134" s="10">
        <v>0</v>
      </c>
      <c r="I134" s="10">
        <v>3</v>
      </c>
    </row>
    <row r="135" spans="1:9" ht="15">
      <c r="A135" s="12">
        <v>38</v>
      </c>
      <c r="B135" s="13" t="s">
        <v>49</v>
      </c>
      <c r="C135" s="36" t="s">
        <v>45</v>
      </c>
      <c r="D135" s="96">
        <v>871103401811</v>
      </c>
      <c r="E135" s="30" t="s">
        <v>75</v>
      </c>
      <c r="F135" s="31">
        <v>1.6</v>
      </c>
      <c r="G135" s="98">
        <v>9</v>
      </c>
      <c r="H135" s="10">
        <v>0</v>
      </c>
      <c r="I135" s="10">
        <v>4</v>
      </c>
    </row>
    <row r="136" spans="1:9" ht="15">
      <c r="A136" s="12">
        <v>39</v>
      </c>
      <c r="B136" s="13" t="s">
        <v>49</v>
      </c>
      <c r="C136" s="28" t="s">
        <v>89</v>
      </c>
      <c r="D136" s="96">
        <v>890216350292</v>
      </c>
      <c r="E136" s="30" t="s">
        <v>90</v>
      </c>
      <c r="F136" s="31">
        <v>0.5</v>
      </c>
      <c r="G136" s="98">
        <v>11</v>
      </c>
      <c r="H136" s="10">
        <v>0</v>
      </c>
      <c r="I136" s="10">
        <v>4</v>
      </c>
    </row>
    <row r="137" spans="1:9" ht="15">
      <c r="A137" s="12">
        <v>40</v>
      </c>
      <c r="B137" s="13" t="s">
        <v>49</v>
      </c>
      <c r="C137" s="36" t="s">
        <v>106</v>
      </c>
      <c r="D137" s="96">
        <v>841215300363</v>
      </c>
      <c r="E137" s="30" t="s">
        <v>107</v>
      </c>
      <c r="F137" s="30" t="s">
        <v>108</v>
      </c>
      <c r="G137" s="98">
        <v>11</v>
      </c>
      <c r="H137" s="10">
        <v>0</v>
      </c>
      <c r="I137" s="10">
        <v>3</v>
      </c>
    </row>
    <row r="138" spans="1:9" ht="15">
      <c r="A138" s="12">
        <v>41</v>
      </c>
      <c r="B138" s="13" t="s">
        <v>49</v>
      </c>
      <c r="C138" s="45" t="s">
        <v>101</v>
      </c>
      <c r="D138" s="96">
        <v>821024350299</v>
      </c>
      <c r="E138" s="30" t="s">
        <v>102</v>
      </c>
      <c r="F138" s="31">
        <v>0.5</v>
      </c>
      <c r="G138" s="98">
        <v>8</v>
      </c>
      <c r="H138" s="10">
        <v>0</v>
      </c>
      <c r="I138" s="10">
        <v>4</v>
      </c>
    </row>
    <row r="139" spans="1:9" ht="15">
      <c r="A139" s="12">
        <v>42</v>
      </c>
      <c r="B139" s="13" t="s">
        <v>49</v>
      </c>
      <c r="C139" s="37" t="s">
        <v>95</v>
      </c>
      <c r="D139" s="96">
        <v>811016302233</v>
      </c>
      <c r="E139" s="30" t="s">
        <v>88</v>
      </c>
      <c r="F139" s="31">
        <v>0.2</v>
      </c>
      <c r="G139" s="98">
        <v>8</v>
      </c>
      <c r="H139" s="10">
        <v>0</v>
      </c>
      <c r="I139" s="10">
        <v>1</v>
      </c>
    </row>
    <row r="140" spans="1:9" ht="15">
      <c r="A140" s="12">
        <v>43</v>
      </c>
      <c r="B140" s="13" t="s">
        <v>49</v>
      </c>
      <c r="C140" s="34" t="s">
        <v>124</v>
      </c>
      <c r="D140" s="96">
        <v>770425401351</v>
      </c>
      <c r="E140" s="30" t="s">
        <v>125</v>
      </c>
      <c r="F140" s="31">
        <v>0.6</v>
      </c>
      <c r="G140" s="98">
        <v>6</v>
      </c>
      <c r="H140" s="10">
        <v>0</v>
      </c>
      <c r="I140" s="10">
        <v>1</v>
      </c>
    </row>
    <row r="141" spans="1:9" ht="15">
      <c r="A141" s="12">
        <v>44</v>
      </c>
      <c r="B141" s="13" t="s">
        <v>49</v>
      </c>
      <c r="C141" s="28" t="s">
        <v>84</v>
      </c>
      <c r="D141" s="96">
        <v>630119450239</v>
      </c>
      <c r="E141" s="30" t="s">
        <v>85</v>
      </c>
      <c r="F141" s="31">
        <v>0.6</v>
      </c>
      <c r="G141" s="98">
        <v>0</v>
      </c>
      <c r="H141" s="10">
        <v>0</v>
      </c>
      <c r="I141" s="10">
        <v>1</v>
      </c>
    </row>
    <row r="142" spans="1:9" ht="15">
      <c r="A142" s="12">
        <v>45</v>
      </c>
      <c r="B142" s="13" t="s">
        <v>49</v>
      </c>
      <c r="C142" s="34" t="s">
        <v>13</v>
      </c>
      <c r="D142" s="96">
        <v>680809301610</v>
      </c>
      <c r="E142" s="30" t="s">
        <v>81</v>
      </c>
      <c r="F142" s="31">
        <v>1.4</v>
      </c>
      <c r="G142" s="98">
        <v>8</v>
      </c>
      <c r="H142" s="10">
        <v>0</v>
      </c>
      <c r="I142" s="10">
        <v>2</v>
      </c>
    </row>
    <row r="143" spans="1:9" ht="15">
      <c r="A143" s="12">
        <v>46</v>
      </c>
      <c r="B143" s="13" t="s">
        <v>49</v>
      </c>
      <c r="C143" s="36" t="s">
        <v>37</v>
      </c>
      <c r="D143" s="71">
        <v>730803301799</v>
      </c>
      <c r="E143" s="30" t="s">
        <v>67</v>
      </c>
      <c r="F143" s="31">
        <v>3.1</v>
      </c>
      <c r="G143" s="98">
        <v>6</v>
      </c>
      <c r="H143" s="10">
        <v>0</v>
      </c>
      <c r="I143" s="10">
        <v>1</v>
      </c>
    </row>
    <row r="144" spans="1:9" ht="15">
      <c r="A144" s="12">
        <v>47</v>
      </c>
      <c r="B144" s="13" t="s">
        <v>49</v>
      </c>
      <c r="C144" s="28" t="s">
        <v>132</v>
      </c>
      <c r="D144" s="3">
        <v>711206450370</v>
      </c>
      <c r="E144" s="43">
        <v>44238</v>
      </c>
      <c r="F144" s="33">
        <v>0.6</v>
      </c>
      <c r="G144" s="98">
        <v>13</v>
      </c>
      <c r="H144" s="10">
        <v>0</v>
      </c>
      <c r="I144" s="10">
        <v>1</v>
      </c>
    </row>
    <row r="145" spans="1:9" ht="15">
      <c r="A145" s="12">
        <v>48</v>
      </c>
      <c r="B145" s="13" t="s">
        <v>49</v>
      </c>
      <c r="C145" s="28" t="s">
        <v>117</v>
      </c>
      <c r="D145" s="71">
        <v>810724300283</v>
      </c>
      <c r="E145" s="30" t="s">
        <v>118</v>
      </c>
      <c r="F145" s="31">
        <v>9.1</v>
      </c>
      <c r="G145" s="108">
        <v>7</v>
      </c>
      <c r="H145" s="10">
        <v>0</v>
      </c>
      <c r="I145" s="10">
        <v>1</v>
      </c>
    </row>
    <row r="146" spans="1:9" ht="15">
      <c r="A146" s="12">
        <v>49</v>
      </c>
      <c r="B146" s="13" t="s">
        <v>49</v>
      </c>
      <c r="C146" s="111" t="s">
        <v>119</v>
      </c>
      <c r="D146" s="5">
        <v>760823450163</v>
      </c>
      <c r="E146" s="30" t="s">
        <v>120</v>
      </c>
      <c r="F146" s="31">
        <v>0.4</v>
      </c>
      <c r="G146" s="10">
        <v>0</v>
      </c>
      <c r="H146" s="10"/>
      <c r="I146" s="10">
        <v>1</v>
      </c>
    </row>
    <row r="148" spans="1:9" ht="15">
      <c r="A148" s="133">
        <v>1</v>
      </c>
      <c r="B148" s="123" t="s">
        <v>49</v>
      </c>
      <c r="C148" s="144" t="s">
        <v>99</v>
      </c>
      <c r="D148" s="115">
        <v>831122300465</v>
      </c>
      <c r="E148" s="138" t="s">
        <v>100</v>
      </c>
      <c r="F148" s="121">
        <v>0.2</v>
      </c>
      <c r="G148" s="140"/>
      <c r="H148" s="133"/>
      <c r="I148" s="133"/>
    </row>
    <row r="149" spans="1:9" ht="15">
      <c r="A149" s="122">
        <v>2</v>
      </c>
      <c r="B149" s="123" t="s">
        <v>49</v>
      </c>
      <c r="C149" s="136" t="s">
        <v>103</v>
      </c>
      <c r="D149" s="115">
        <v>880526450699</v>
      </c>
      <c r="E149" s="138" t="s">
        <v>104</v>
      </c>
      <c r="F149" s="139">
        <v>0.3</v>
      </c>
      <c r="G149" s="137"/>
      <c r="H149" s="122"/>
      <c r="I149" s="122"/>
    </row>
    <row r="150" spans="1:9" ht="15">
      <c r="A150" s="122">
        <v>3</v>
      </c>
      <c r="B150" s="123" t="s">
        <v>49</v>
      </c>
      <c r="C150" s="148" t="s">
        <v>128</v>
      </c>
      <c r="D150" s="115">
        <v>820212401583</v>
      </c>
      <c r="E150" s="138" t="s">
        <v>129</v>
      </c>
      <c r="F150" s="139">
        <v>0.3</v>
      </c>
      <c r="G150" s="138"/>
      <c r="H150" s="122"/>
      <c r="I150" s="122"/>
    </row>
    <row r="151" spans="1:9" ht="15">
      <c r="A151" s="122">
        <v>5</v>
      </c>
      <c r="B151" s="123" t="s">
        <v>49</v>
      </c>
      <c r="C151" s="145" t="s">
        <v>109</v>
      </c>
      <c r="D151" s="115">
        <v>810121400915</v>
      </c>
      <c r="E151" s="130" t="s">
        <v>110</v>
      </c>
      <c r="F151" s="139">
        <v>0.4</v>
      </c>
      <c r="G151" s="130"/>
      <c r="H151" s="122"/>
      <c r="I151" s="122"/>
    </row>
    <row r="152" spans="1:9" ht="15">
      <c r="A152" s="122">
        <v>6</v>
      </c>
      <c r="B152" s="123" t="s">
        <v>49</v>
      </c>
      <c r="C152" s="136" t="s">
        <v>130</v>
      </c>
      <c r="D152" s="113">
        <v>680131302673</v>
      </c>
      <c r="E152" s="138" t="s">
        <v>131</v>
      </c>
      <c r="F152" s="139">
        <v>0.6</v>
      </c>
      <c r="G152" s="138"/>
      <c r="H152" s="170"/>
      <c r="I152" s="112"/>
    </row>
    <row r="153" spans="1:9" ht="15">
      <c r="A153" s="122">
        <v>8</v>
      </c>
      <c r="B153" s="127" t="s">
        <v>49</v>
      </c>
      <c r="C153" s="40" t="s">
        <v>121</v>
      </c>
      <c r="D153" s="128">
        <v>770515302382</v>
      </c>
      <c r="E153" s="41" t="s">
        <v>118</v>
      </c>
      <c r="F153" s="139">
        <v>0.9</v>
      </c>
      <c r="G153" s="138"/>
      <c r="H153" s="126"/>
      <c r="I153" s="126"/>
    </row>
    <row r="154" spans="1:9" ht="15">
      <c r="A154" s="151"/>
      <c r="B154" s="152"/>
      <c r="C154" s="79"/>
      <c r="D154" s="153"/>
      <c r="E154" s="154"/>
      <c r="F154" s="155"/>
      <c r="G154" s="156"/>
      <c r="H154" s="156"/>
      <c r="I154" s="156"/>
    </row>
    <row r="155" spans="1:9" ht="15">
      <c r="A155" s="182" t="s">
        <v>59</v>
      </c>
      <c r="B155" s="182"/>
      <c r="C155" s="182"/>
      <c r="D155" s="182"/>
      <c r="E155" s="182"/>
      <c r="F155" s="182"/>
      <c r="G155" s="182"/>
      <c r="H155" s="182"/>
      <c r="I155" s="182"/>
    </row>
    <row r="156" spans="1:9" ht="15">
      <c r="A156" s="122">
        <v>1</v>
      </c>
      <c r="B156" s="127" t="s">
        <v>49</v>
      </c>
      <c r="C156" s="125" t="s">
        <v>38</v>
      </c>
      <c r="D156" s="115">
        <v>840721499023</v>
      </c>
      <c r="E156" s="130" t="s">
        <v>74</v>
      </c>
      <c r="F156" s="131">
        <v>3</v>
      </c>
      <c r="G156" s="140"/>
      <c r="H156" s="133"/>
      <c r="I156" s="133"/>
    </row>
    <row r="157" spans="1:9" ht="15">
      <c r="A157" s="122">
        <v>2</v>
      </c>
      <c r="B157" s="123" t="s">
        <v>49</v>
      </c>
      <c r="C157" s="124" t="s">
        <v>40</v>
      </c>
      <c r="D157" s="115">
        <v>820307301672</v>
      </c>
      <c r="E157" s="130" t="s">
        <v>63</v>
      </c>
      <c r="F157" s="131">
        <v>1.9</v>
      </c>
      <c r="G157" s="138"/>
      <c r="H157" s="122"/>
      <c r="I157" s="122"/>
    </row>
    <row r="158" spans="1:9" ht="15">
      <c r="A158" s="122">
        <v>3</v>
      </c>
      <c r="B158" s="123" t="s">
        <v>49</v>
      </c>
      <c r="C158" s="125" t="s">
        <v>43</v>
      </c>
      <c r="D158" s="115">
        <v>801022301127</v>
      </c>
      <c r="E158" s="130" t="s">
        <v>82</v>
      </c>
      <c r="F158" s="131">
        <v>1.9</v>
      </c>
      <c r="G158" s="122"/>
      <c r="H158" s="122"/>
      <c r="I158" s="122"/>
    </row>
    <row r="159" spans="1:9" ht="15">
      <c r="A159" s="122">
        <v>4</v>
      </c>
      <c r="B159" s="127" t="s">
        <v>49</v>
      </c>
      <c r="C159" s="42" t="s">
        <v>21</v>
      </c>
      <c r="D159" s="150">
        <v>850718300575</v>
      </c>
      <c r="E159" s="41" t="s">
        <v>80</v>
      </c>
      <c r="F159" s="139">
        <v>1</v>
      </c>
      <c r="G159" s="122"/>
      <c r="H159" s="122"/>
      <c r="I159" s="122"/>
    </row>
    <row r="160" spans="1:9" ht="15">
      <c r="A160" s="122">
        <v>5</v>
      </c>
      <c r="B160" s="123" t="s">
        <v>49</v>
      </c>
      <c r="C160" s="136" t="s">
        <v>44</v>
      </c>
      <c r="D160" s="150">
        <v>631008300700</v>
      </c>
      <c r="E160" s="138" t="s">
        <v>79</v>
      </c>
      <c r="F160" s="146">
        <v>1.1</v>
      </c>
      <c r="G160" s="122"/>
      <c r="H160" s="122"/>
      <c r="I160" s="122"/>
    </row>
    <row r="161" spans="1:9" ht="15">
      <c r="A161" s="122">
        <v>6</v>
      </c>
      <c r="B161" s="123" t="s">
        <v>49</v>
      </c>
      <c r="C161" s="143" t="s">
        <v>22</v>
      </c>
      <c r="D161" s="150">
        <v>660103302825</v>
      </c>
      <c r="E161" s="138" t="s">
        <v>105</v>
      </c>
      <c r="F161" s="139">
        <v>1.11</v>
      </c>
      <c r="G161" s="138"/>
      <c r="H161" s="122"/>
      <c r="I161" s="122"/>
    </row>
    <row r="162" spans="1:9" ht="15">
      <c r="A162" s="122">
        <v>7</v>
      </c>
      <c r="B162" s="123" t="s">
        <v>49</v>
      </c>
      <c r="C162" s="143" t="s">
        <v>41</v>
      </c>
      <c r="D162" s="150">
        <v>860427350690</v>
      </c>
      <c r="E162" s="138" t="s">
        <v>63</v>
      </c>
      <c r="F162" s="142">
        <v>2.1</v>
      </c>
      <c r="G162" s="122"/>
      <c r="H162" s="122"/>
      <c r="I162" s="122"/>
    </row>
    <row r="163" spans="1:9" ht="15">
      <c r="A163" s="122">
        <v>8</v>
      </c>
      <c r="B163" s="123" t="s">
        <v>49</v>
      </c>
      <c r="C163" s="136" t="s">
        <v>35</v>
      </c>
      <c r="D163" s="150">
        <v>910617402235</v>
      </c>
      <c r="E163" s="138" t="s">
        <v>76</v>
      </c>
      <c r="F163" s="139">
        <v>3.9</v>
      </c>
      <c r="G163" s="138"/>
      <c r="H163" s="122"/>
      <c r="I163" s="122"/>
    </row>
    <row r="164" spans="1:9" ht="15">
      <c r="A164" s="122">
        <v>9</v>
      </c>
      <c r="B164" s="127" t="s">
        <v>49</v>
      </c>
      <c r="C164" s="143" t="s">
        <v>97</v>
      </c>
      <c r="D164" s="150">
        <v>720701300090</v>
      </c>
      <c r="E164" s="138" t="s">
        <v>98</v>
      </c>
      <c r="F164" s="139">
        <v>8.6</v>
      </c>
      <c r="G164" s="122"/>
      <c r="H164" s="122"/>
      <c r="I164" s="122"/>
    </row>
    <row r="165" spans="1:9" ht="15">
      <c r="A165" s="122">
        <v>11</v>
      </c>
      <c r="B165" s="123" t="s">
        <v>49</v>
      </c>
      <c r="C165" s="136" t="s">
        <v>113</v>
      </c>
      <c r="D165" s="150">
        <v>620524300335</v>
      </c>
      <c r="E165" s="138" t="s">
        <v>114</v>
      </c>
      <c r="F165" s="139">
        <v>11</v>
      </c>
      <c r="G165" s="138"/>
      <c r="H165" s="122"/>
      <c r="I165" s="122"/>
    </row>
    <row r="166" spans="1:9" ht="15">
      <c r="A166" s="151"/>
      <c r="B166" s="160"/>
      <c r="C166" s="161"/>
      <c r="D166" s="162"/>
      <c r="E166" s="163"/>
      <c r="F166" s="164"/>
      <c r="G166" s="151"/>
      <c r="H166" s="151"/>
      <c r="I166" s="151"/>
    </row>
    <row r="167" spans="1:9" ht="15">
      <c r="A167" s="177" t="s">
        <v>60</v>
      </c>
      <c r="B167" s="178"/>
      <c r="C167" s="178"/>
      <c r="D167" s="179"/>
      <c r="E167" s="178"/>
      <c r="F167" s="178"/>
      <c r="G167" s="178"/>
      <c r="H167" s="178"/>
      <c r="I167" s="180"/>
    </row>
    <row r="168" spans="1:9" ht="15">
      <c r="A168" s="122">
        <v>21</v>
      </c>
      <c r="B168" s="123" t="s">
        <v>49</v>
      </c>
      <c r="C168" s="172" t="s">
        <v>39</v>
      </c>
      <c r="D168" s="114">
        <v>730930301452</v>
      </c>
      <c r="E168" s="120" t="s">
        <v>63</v>
      </c>
      <c r="F168" s="120">
        <v>1.9</v>
      </c>
      <c r="G168" s="120">
        <v>0</v>
      </c>
      <c r="H168" s="120">
        <v>0</v>
      </c>
      <c r="I168" s="120">
        <v>4</v>
      </c>
    </row>
    <row r="169" spans="1:9" ht="15">
      <c r="A169" s="122">
        <v>15</v>
      </c>
      <c r="B169" s="123" t="s">
        <v>49</v>
      </c>
      <c r="C169" s="172" t="s">
        <v>149</v>
      </c>
      <c r="D169" s="114">
        <v>870724350697</v>
      </c>
      <c r="E169" s="120" t="s">
        <v>150</v>
      </c>
      <c r="F169" s="120">
        <v>3</v>
      </c>
      <c r="G169" s="120">
        <v>1</v>
      </c>
      <c r="H169" s="120">
        <v>0</v>
      </c>
      <c r="I169" s="120">
        <v>0</v>
      </c>
    </row>
    <row r="170" spans="1:9" ht="15">
      <c r="A170" s="122">
        <v>23</v>
      </c>
      <c r="B170" s="123" t="s">
        <v>49</v>
      </c>
      <c r="C170" s="172" t="s">
        <v>151</v>
      </c>
      <c r="D170" s="114">
        <v>570410300610</v>
      </c>
      <c r="E170" s="120" t="s">
        <v>85</v>
      </c>
      <c r="F170" s="120">
        <v>18.1</v>
      </c>
      <c r="G170" s="120">
        <v>1</v>
      </c>
      <c r="H170" s="120">
        <v>0</v>
      </c>
      <c r="I170" s="120">
        <v>0</v>
      </c>
    </row>
    <row r="171" spans="1:9" ht="15">
      <c r="A171" s="122">
        <v>31</v>
      </c>
      <c r="B171" s="123" t="s">
        <v>49</v>
      </c>
      <c r="C171" s="129" t="s">
        <v>23</v>
      </c>
      <c r="D171" s="117">
        <v>620202400431</v>
      </c>
      <c r="E171" s="135">
        <v>39496</v>
      </c>
      <c r="F171" s="131">
        <v>11.2</v>
      </c>
      <c r="G171" s="165">
        <v>1</v>
      </c>
      <c r="H171" s="165">
        <v>4</v>
      </c>
      <c r="I171" s="120">
        <v>1</v>
      </c>
    </row>
    <row r="172" spans="1:9" ht="15">
      <c r="A172" s="122">
        <v>36</v>
      </c>
      <c r="B172" s="123" t="s">
        <v>49</v>
      </c>
      <c r="C172" s="172" t="s">
        <v>152</v>
      </c>
      <c r="D172" s="114">
        <v>820614450369</v>
      </c>
      <c r="E172" s="120" t="s">
        <v>153</v>
      </c>
      <c r="F172" s="120">
        <v>2.6</v>
      </c>
      <c r="G172" s="120">
        <v>1</v>
      </c>
      <c r="H172" s="120">
        <v>0</v>
      </c>
      <c r="I172" s="120">
        <v>0</v>
      </c>
    </row>
    <row r="173" spans="1:9" ht="15">
      <c r="A173" s="122">
        <v>8</v>
      </c>
      <c r="B173" s="123" t="s">
        <v>49</v>
      </c>
      <c r="C173" s="172" t="s">
        <v>154</v>
      </c>
      <c r="D173" s="114">
        <v>840625303037</v>
      </c>
      <c r="E173" s="120" t="s">
        <v>155</v>
      </c>
      <c r="F173" s="120">
        <v>1.1</v>
      </c>
      <c r="G173" s="120">
        <v>2</v>
      </c>
      <c r="H173" s="120">
        <v>0</v>
      </c>
      <c r="I173" s="120">
        <v>2</v>
      </c>
    </row>
    <row r="174" spans="1:9" ht="15">
      <c r="A174" s="122">
        <v>40</v>
      </c>
      <c r="B174" s="123" t="s">
        <v>49</v>
      </c>
      <c r="C174" s="171" t="s">
        <v>119</v>
      </c>
      <c r="D174" s="115">
        <v>760823450163</v>
      </c>
      <c r="E174" s="138" t="s">
        <v>120</v>
      </c>
      <c r="F174" s="139">
        <v>0.4</v>
      </c>
      <c r="G174" s="120">
        <v>2</v>
      </c>
      <c r="H174" s="120">
        <v>0</v>
      </c>
      <c r="I174" s="120">
        <v>3</v>
      </c>
    </row>
    <row r="175" spans="1:9" ht="15">
      <c r="A175" s="122">
        <v>48</v>
      </c>
      <c r="B175" s="123" t="s">
        <v>49</v>
      </c>
      <c r="C175" s="129" t="s">
        <v>18</v>
      </c>
      <c r="D175" s="116">
        <v>760409350077</v>
      </c>
      <c r="E175" s="135">
        <v>36917</v>
      </c>
      <c r="F175" s="131">
        <v>18.9</v>
      </c>
      <c r="G175" s="166">
        <v>2</v>
      </c>
      <c r="H175" s="166">
        <v>2</v>
      </c>
      <c r="I175" s="120">
        <v>1</v>
      </c>
    </row>
    <row r="176" spans="1:9" ht="15">
      <c r="A176" s="122">
        <v>3</v>
      </c>
      <c r="B176" s="123" t="s">
        <v>49</v>
      </c>
      <c r="C176" s="129" t="s">
        <v>6</v>
      </c>
      <c r="D176" s="116">
        <v>540307300239</v>
      </c>
      <c r="E176" s="135">
        <v>36954</v>
      </c>
      <c r="F176" s="131">
        <v>18.7</v>
      </c>
      <c r="G176" s="166">
        <v>4</v>
      </c>
      <c r="H176" s="166">
        <v>2</v>
      </c>
      <c r="I176" s="120">
        <v>3</v>
      </c>
    </row>
    <row r="177" spans="1:9" ht="15">
      <c r="A177" s="122">
        <v>42</v>
      </c>
      <c r="B177" s="123" t="s">
        <v>49</v>
      </c>
      <c r="C177" s="172" t="s">
        <v>156</v>
      </c>
      <c r="D177" s="114">
        <v>820310351457</v>
      </c>
      <c r="E177" s="120" t="s">
        <v>157</v>
      </c>
      <c r="F177" s="120">
        <v>4.7</v>
      </c>
      <c r="G177" s="120">
        <v>4</v>
      </c>
      <c r="H177" s="120">
        <v>0</v>
      </c>
      <c r="I177" s="120">
        <v>0</v>
      </c>
    </row>
    <row r="178" spans="1:9" ht="15">
      <c r="A178" s="122">
        <v>49</v>
      </c>
      <c r="B178" s="123" t="s">
        <v>49</v>
      </c>
      <c r="C178" s="141" t="s">
        <v>124</v>
      </c>
      <c r="D178" s="114">
        <v>770425401351</v>
      </c>
      <c r="E178" s="138" t="s">
        <v>125</v>
      </c>
      <c r="F178" s="139">
        <v>0.6</v>
      </c>
      <c r="G178" s="166">
        <v>4</v>
      </c>
      <c r="H178" s="120">
        <v>0</v>
      </c>
      <c r="I178" s="120">
        <v>1</v>
      </c>
    </row>
    <row r="179" spans="1:9" ht="15">
      <c r="A179" s="122">
        <v>9</v>
      </c>
      <c r="B179" s="123" t="s">
        <v>49</v>
      </c>
      <c r="C179" s="129" t="s">
        <v>1</v>
      </c>
      <c r="D179" s="116">
        <v>710908401643</v>
      </c>
      <c r="E179" s="135">
        <v>38624</v>
      </c>
      <c r="F179" s="131">
        <v>14.1</v>
      </c>
      <c r="G179" s="166">
        <v>5</v>
      </c>
      <c r="H179" s="166">
        <v>5</v>
      </c>
      <c r="I179" s="120">
        <v>1</v>
      </c>
    </row>
    <row r="180" spans="1:9" ht="15">
      <c r="A180" s="122">
        <v>14</v>
      </c>
      <c r="B180" s="123" t="s">
        <v>49</v>
      </c>
      <c r="C180" s="129" t="s">
        <v>2</v>
      </c>
      <c r="D180" s="117">
        <v>590109301319</v>
      </c>
      <c r="E180" s="135">
        <v>37120</v>
      </c>
      <c r="F180" s="131">
        <v>18.2</v>
      </c>
      <c r="G180" s="166">
        <v>5</v>
      </c>
      <c r="H180" s="166">
        <v>2</v>
      </c>
      <c r="I180" s="120">
        <v>8</v>
      </c>
    </row>
    <row r="181" spans="1:9" ht="15">
      <c r="A181" s="122">
        <v>16</v>
      </c>
      <c r="B181" s="123" t="s">
        <v>49</v>
      </c>
      <c r="C181" s="172" t="s">
        <v>158</v>
      </c>
      <c r="D181" s="114">
        <v>610711400138</v>
      </c>
      <c r="E181" s="120" t="s">
        <v>159</v>
      </c>
      <c r="F181" s="120">
        <v>16</v>
      </c>
      <c r="G181" s="120">
        <v>5</v>
      </c>
      <c r="H181" s="120">
        <v>3</v>
      </c>
      <c r="I181" s="120">
        <v>0</v>
      </c>
    </row>
    <row r="182" spans="1:9" ht="15">
      <c r="A182" s="122">
        <v>1</v>
      </c>
      <c r="B182" s="123" t="s">
        <v>49</v>
      </c>
      <c r="C182" s="129" t="s">
        <v>9</v>
      </c>
      <c r="D182" s="116">
        <v>530914300019</v>
      </c>
      <c r="E182" s="134">
        <v>38034</v>
      </c>
      <c r="F182" s="131">
        <v>15.8</v>
      </c>
      <c r="G182" s="168">
        <v>6</v>
      </c>
      <c r="H182" s="168">
        <v>4</v>
      </c>
      <c r="I182" s="119">
        <v>4</v>
      </c>
    </row>
    <row r="183" spans="1:9" ht="15">
      <c r="A183" s="122">
        <v>7</v>
      </c>
      <c r="B183" s="123" t="s">
        <v>49</v>
      </c>
      <c r="C183" s="129" t="s">
        <v>48</v>
      </c>
      <c r="D183" s="115">
        <v>850828450378</v>
      </c>
      <c r="E183" s="138" t="s">
        <v>73</v>
      </c>
      <c r="F183" s="139">
        <v>1.2</v>
      </c>
      <c r="G183" s="166">
        <v>6</v>
      </c>
      <c r="H183" s="166">
        <v>2</v>
      </c>
      <c r="I183" s="120">
        <v>4</v>
      </c>
    </row>
    <row r="184" spans="1:9" ht="15">
      <c r="A184" s="122">
        <v>11</v>
      </c>
      <c r="B184" s="123" t="s">
        <v>49</v>
      </c>
      <c r="C184" s="129" t="s">
        <v>10</v>
      </c>
      <c r="D184" s="116">
        <v>630419401211</v>
      </c>
      <c r="E184" s="135">
        <v>40195</v>
      </c>
      <c r="F184" s="131">
        <v>9.9</v>
      </c>
      <c r="G184" s="166">
        <v>6</v>
      </c>
      <c r="H184" s="166">
        <v>4</v>
      </c>
      <c r="I184" s="120">
        <v>2</v>
      </c>
    </row>
    <row r="185" spans="1:9" ht="15">
      <c r="A185" s="122">
        <v>33</v>
      </c>
      <c r="B185" s="123" t="s">
        <v>49</v>
      </c>
      <c r="C185" s="129" t="s">
        <v>36</v>
      </c>
      <c r="D185" s="116">
        <v>760909301423</v>
      </c>
      <c r="E185" s="130" t="s">
        <v>68</v>
      </c>
      <c r="F185" s="131">
        <v>2.1</v>
      </c>
      <c r="G185" s="167">
        <v>6</v>
      </c>
      <c r="H185" s="167">
        <v>6</v>
      </c>
      <c r="I185" s="120">
        <v>4</v>
      </c>
    </row>
    <row r="186" spans="1:9" ht="15">
      <c r="A186" s="122">
        <v>43</v>
      </c>
      <c r="B186" s="123" t="s">
        <v>49</v>
      </c>
      <c r="C186" s="143" t="s">
        <v>37</v>
      </c>
      <c r="D186" s="115">
        <v>730803301799</v>
      </c>
      <c r="E186" s="138" t="s">
        <v>67</v>
      </c>
      <c r="F186" s="139">
        <v>3.1</v>
      </c>
      <c r="G186" s="166">
        <v>6</v>
      </c>
      <c r="H186" s="120">
        <v>0</v>
      </c>
      <c r="I186" s="120">
        <v>1</v>
      </c>
    </row>
    <row r="187" spans="1:9" ht="15">
      <c r="A187" s="122">
        <v>2</v>
      </c>
      <c r="B187" s="123" t="s">
        <v>49</v>
      </c>
      <c r="C187" s="157" t="s">
        <v>27</v>
      </c>
      <c r="D187" s="117">
        <v>860416450598</v>
      </c>
      <c r="E187" s="130" t="s">
        <v>69</v>
      </c>
      <c r="F187" s="131">
        <v>6.1</v>
      </c>
      <c r="G187" s="166">
        <v>7</v>
      </c>
      <c r="H187" s="166">
        <v>3</v>
      </c>
      <c r="I187" s="120">
        <v>3</v>
      </c>
    </row>
    <row r="188" spans="1:9" ht="15">
      <c r="A188" s="122">
        <v>4</v>
      </c>
      <c r="B188" s="123" t="s">
        <v>49</v>
      </c>
      <c r="C188" s="129" t="s">
        <v>7</v>
      </c>
      <c r="D188" s="116">
        <v>620315301298</v>
      </c>
      <c r="E188" s="135">
        <v>39945</v>
      </c>
      <c r="F188" s="131">
        <v>10.5</v>
      </c>
      <c r="G188" s="166">
        <v>7</v>
      </c>
      <c r="H188" s="166">
        <v>8</v>
      </c>
      <c r="I188" s="120">
        <v>4</v>
      </c>
    </row>
    <row r="189" spans="1:9" ht="15">
      <c r="A189" s="122">
        <v>10</v>
      </c>
      <c r="B189" s="123" t="s">
        <v>49</v>
      </c>
      <c r="C189" s="129" t="s">
        <v>14</v>
      </c>
      <c r="D189" s="118">
        <v>750827400385</v>
      </c>
      <c r="E189" s="135">
        <v>41543</v>
      </c>
      <c r="F189" s="131">
        <v>7</v>
      </c>
      <c r="G189" s="167">
        <v>7</v>
      </c>
      <c r="H189" s="167">
        <v>4</v>
      </c>
      <c r="I189" s="120">
        <v>6</v>
      </c>
    </row>
    <row r="190" spans="1:9" ht="15">
      <c r="A190" s="122">
        <v>17</v>
      </c>
      <c r="B190" s="123" t="s">
        <v>49</v>
      </c>
      <c r="C190" s="144" t="s">
        <v>95</v>
      </c>
      <c r="D190" s="114">
        <v>811016302233</v>
      </c>
      <c r="E190" s="138" t="s">
        <v>88</v>
      </c>
      <c r="F190" s="139">
        <v>0.2</v>
      </c>
      <c r="G190" s="166">
        <v>7</v>
      </c>
      <c r="H190" s="120">
        <v>0</v>
      </c>
      <c r="I190" s="120">
        <v>4</v>
      </c>
    </row>
    <row r="191" spans="1:9" ht="15">
      <c r="A191" s="122">
        <v>19</v>
      </c>
      <c r="B191" s="123" t="s">
        <v>49</v>
      </c>
      <c r="C191" s="129" t="s">
        <v>12</v>
      </c>
      <c r="D191" s="116">
        <v>610415300452</v>
      </c>
      <c r="E191" s="135">
        <v>37515</v>
      </c>
      <c r="F191" s="131">
        <v>17.1</v>
      </c>
      <c r="G191" s="166">
        <v>7</v>
      </c>
      <c r="H191" s="166">
        <v>0</v>
      </c>
      <c r="I191" s="120">
        <v>8</v>
      </c>
    </row>
    <row r="192" spans="1:9" ht="15">
      <c r="A192" s="122">
        <v>28</v>
      </c>
      <c r="B192" s="123" t="s">
        <v>49</v>
      </c>
      <c r="C192" s="129" t="s">
        <v>4</v>
      </c>
      <c r="D192" s="116">
        <v>530924350067</v>
      </c>
      <c r="E192" s="135">
        <v>37162</v>
      </c>
      <c r="F192" s="131">
        <v>18.1</v>
      </c>
      <c r="G192" s="166">
        <v>7</v>
      </c>
      <c r="H192" s="166">
        <v>4</v>
      </c>
      <c r="I192" s="120">
        <v>3</v>
      </c>
    </row>
    <row r="193" spans="1:9" ht="15">
      <c r="A193" s="122">
        <v>45</v>
      </c>
      <c r="B193" s="123" t="s">
        <v>49</v>
      </c>
      <c r="C193" s="129" t="s">
        <v>11</v>
      </c>
      <c r="D193" s="117">
        <v>760126400425</v>
      </c>
      <c r="E193" s="135">
        <v>40202</v>
      </c>
      <c r="F193" s="131">
        <v>9.9</v>
      </c>
      <c r="G193" s="166">
        <v>7</v>
      </c>
      <c r="H193" s="166">
        <v>2</v>
      </c>
      <c r="I193" s="120">
        <v>1</v>
      </c>
    </row>
    <row r="194" spans="1:9" ht="15">
      <c r="A194" s="122">
        <v>22</v>
      </c>
      <c r="B194" s="123" t="s">
        <v>49</v>
      </c>
      <c r="C194" s="127" t="s">
        <v>25</v>
      </c>
      <c r="D194" s="116">
        <v>810424350605</v>
      </c>
      <c r="E194" s="130" t="s">
        <v>64</v>
      </c>
      <c r="F194" s="131">
        <v>2.2</v>
      </c>
      <c r="G194" s="166">
        <v>8</v>
      </c>
      <c r="H194" s="166">
        <v>2</v>
      </c>
      <c r="I194" s="120">
        <v>8</v>
      </c>
    </row>
    <row r="195" spans="1:9" ht="15">
      <c r="A195" s="122">
        <v>39</v>
      </c>
      <c r="B195" s="123" t="s">
        <v>49</v>
      </c>
      <c r="C195" s="136" t="s">
        <v>117</v>
      </c>
      <c r="D195" s="115">
        <v>810724300283</v>
      </c>
      <c r="E195" s="138" t="s">
        <v>118</v>
      </c>
      <c r="F195" s="139">
        <v>9.1</v>
      </c>
      <c r="G195" s="169">
        <v>8</v>
      </c>
      <c r="H195" s="120">
        <v>0</v>
      </c>
      <c r="I195" s="120">
        <v>1</v>
      </c>
    </row>
    <row r="196" spans="1:9" ht="15">
      <c r="A196" s="122">
        <v>47</v>
      </c>
      <c r="B196" s="123" t="s">
        <v>49</v>
      </c>
      <c r="C196" s="141" t="s">
        <v>13</v>
      </c>
      <c r="D196" s="114">
        <v>680809301610</v>
      </c>
      <c r="E196" s="138" t="s">
        <v>81</v>
      </c>
      <c r="F196" s="139">
        <v>1.4</v>
      </c>
      <c r="G196" s="166">
        <v>8</v>
      </c>
      <c r="H196" s="120">
        <v>0</v>
      </c>
      <c r="I196" s="120">
        <v>2</v>
      </c>
    </row>
    <row r="197" spans="1:9" ht="15">
      <c r="A197" s="122">
        <v>12</v>
      </c>
      <c r="B197" s="123" t="s">
        <v>49</v>
      </c>
      <c r="C197" s="143" t="s">
        <v>45</v>
      </c>
      <c r="D197" s="114">
        <v>871103401811</v>
      </c>
      <c r="E197" s="138" t="s">
        <v>75</v>
      </c>
      <c r="F197" s="139">
        <v>1.6</v>
      </c>
      <c r="G197" s="166">
        <v>9</v>
      </c>
      <c r="H197" s="120">
        <v>0</v>
      </c>
      <c r="I197" s="120">
        <v>8</v>
      </c>
    </row>
    <row r="198" spans="1:9" ht="15">
      <c r="A198" s="122">
        <v>13</v>
      </c>
      <c r="B198" s="123" t="s">
        <v>49</v>
      </c>
      <c r="C198" s="129" t="s">
        <v>15</v>
      </c>
      <c r="D198" s="116">
        <v>581108401797</v>
      </c>
      <c r="E198" s="135">
        <v>37896</v>
      </c>
      <c r="F198" s="131">
        <v>17</v>
      </c>
      <c r="G198" s="166">
        <v>9</v>
      </c>
      <c r="H198" s="166">
        <v>4</v>
      </c>
      <c r="I198" s="120">
        <v>3</v>
      </c>
    </row>
    <row r="199" spans="1:9" ht="15">
      <c r="A199" s="122">
        <v>32</v>
      </c>
      <c r="B199" s="123" t="s">
        <v>49</v>
      </c>
      <c r="C199" s="173" t="s">
        <v>3</v>
      </c>
      <c r="D199" s="174">
        <v>541120401676</v>
      </c>
      <c r="E199" s="176">
        <v>37146</v>
      </c>
      <c r="F199" s="159">
        <v>18.1</v>
      </c>
      <c r="G199" s="166">
        <v>9</v>
      </c>
      <c r="H199" s="166">
        <v>2</v>
      </c>
      <c r="I199" s="120">
        <v>3</v>
      </c>
    </row>
    <row r="200" spans="1:9" ht="15">
      <c r="A200" s="122">
        <v>41</v>
      </c>
      <c r="B200" s="123" t="s">
        <v>49</v>
      </c>
      <c r="C200" s="129" t="s">
        <v>42</v>
      </c>
      <c r="D200" s="116">
        <v>771002401999</v>
      </c>
      <c r="E200" s="130" t="s">
        <v>70</v>
      </c>
      <c r="F200" s="131">
        <v>1.6</v>
      </c>
      <c r="G200" s="166">
        <v>9</v>
      </c>
      <c r="H200" s="166">
        <v>6</v>
      </c>
      <c r="I200" s="120">
        <v>3</v>
      </c>
    </row>
    <row r="201" spans="1:9" ht="15">
      <c r="A201" s="122">
        <v>44</v>
      </c>
      <c r="B201" s="123" t="s">
        <v>49</v>
      </c>
      <c r="C201" s="129" t="s">
        <v>29</v>
      </c>
      <c r="D201" s="116">
        <v>640330300999</v>
      </c>
      <c r="E201" s="135">
        <v>42387</v>
      </c>
      <c r="F201" s="131">
        <v>3.9</v>
      </c>
      <c r="G201" s="166">
        <v>9</v>
      </c>
      <c r="H201" s="166">
        <v>5</v>
      </c>
      <c r="I201" s="120">
        <v>4</v>
      </c>
    </row>
    <row r="202" spans="1:9" ht="15">
      <c r="A202" s="122">
        <v>46</v>
      </c>
      <c r="B202" s="123" t="s">
        <v>49</v>
      </c>
      <c r="C202" s="158" t="s">
        <v>30</v>
      </c>
      <c r="D202" s="116">
        <v>621211350134</v>
      </c>
      <c r="E202" s="135">
        <v>42488</v>
      </c>
      <c r="F202" s="131">
        <v>3.6</v>
      </c>
      <c r="G202" s="166">
        <v>9</v>
      </c>
      <c r="H202" s="166">
        <v>6</v>
      </c>
      <c r="I202" s="120">
        <v>3</v>
      </c>
    </row>
    <row r="203" spans="1:9" ht="15">
      <c r="A203" s="122">
        <v>25</v>
      </c>
      <c r="B203" s="123" t="s">
        <v>49</v>
      </c>
      <c r="C203" s="129" t="s">
        <v>33</v>
      </c>
      <c r="D203" s="114">
        <v>750727401280</v>
      </c>
      <c r="E203" s="130" t="s">
        <v>66</v>
      </c>
      <c r="F203" s="131">
        <v>3</v>
      </c>
      <c r="G203" s="166">
        <v>10</v>
      </c>
      <c r="H203" s="166">
        <v>4</v>
      </c>
      <c r="I203" s="120">
        <v>7</v>
      </c>
    </row>
    <row r="204" spans="1:9" ht="15">
      <c r="A204" s="122">
        <v>26</v>
      </c>
      <c r="B204" s="123" t="s">
        <v>49</v>
      </c>
      <c r="C204" s="149" t="s">
        <v>101</v>
      </c>
      <c r="D204" s="114">
        <v>821024350299</v>
      </c>
      <c r="E204" s="138" t="s">
        <v>102</v>
      </c>
      <c r="F204" s="139">
        <v>0.5</v>
      </c>
      <c r="G204" s="166">
        <v>10</v>
      </c>
      <c r="H204" s="120">
        <v>0</v>
      </c>
      <c r="I204" s="120">
        <v>4</v>
      </c>
    </row>
    <row r="205" spans="1:9" ht="15">
      <c r="A205" s="122">
        <v>29</v>
      </c>
      <c r="B205" s="123" t="s">
        <v>49</v>
      </c>
      <c r="C205" s="129" t="s">
        <v>24</v>
      </c>
      <c r="D205" s="114">
        <v>530904350040</v>
      </c>
      <c r="E205" s="130" t="s">
        <v>65</v>
      </c>
      <c r="F205" s="131">
        <v>3.5</v>
      </c>
      <c r="G205" s="166">
        <v>10</v>
      </c>
      <c r="H205" s="166">
        <v>4</v>
      </c>
      <c r="I205" s="120">
        <v>2</v>
      </c>
    </row>
    <row r="206" spans="1:9" ht="15">
      <c r="A206" s="122">
        <v>24</v>
      </c>
      <c r="B206" s="123" t="s">
        <v>49</v>
      </c>
      <c r="C206" s="127" t="s">
        <v>26</v>
      </c>
      <c r="D206" s="118">
        <v>780810302605</v>
      </c>
      <c r="E206" s="135">
        <v>41863</v>
      </c>
      <c r="F206" s="131">
        <v>5.2</v>
      </c>
      <c r="G206" s="166">
        <v>11</v>
      </c>
      <c r="H206" s="166">
        <v>4</v>
      </c>
      <c r="I206" s="120">
        <v>4</v>
      </c>
    </row>
    <row r="207" spans="1:9" ht="15">
      <c r="A207" s="122">
        <v>30</v>
      </c>
      <c r="B207" s="123" t="s">
        <v>49</v>
      </c>
      <c r="C207" s="143" t="s">
        <v>106</v>
      </c>
      <c r="D207" s="114">
        <v>841215300363</v>
      </c>
      <c r="E207" s="138" t="s">
        <v>107</v>
      </c>
      <c r="F207" s="138" t="s">
        <v>108</v>
      </c>
      <c r="G207" s="166">
        <v>11</v>
      </c>
      <c r="H207" s="120">
        <v>0</v>
      </c>
      <c r="I207" s="120">
        <v>3</v>
      </c>
    </row>
    <row r="208" spans="1:9" ht="15">
      <c r="A208" s="122">
        <v>6</v>
      </c>
      <c r="B208" s="123" t="s">
        <v>49</v>
      </c>
      <c r="C208" s="136" t="s">
        <v>89</v>
      </c>
      <c r="D208" s="114">
        <v>890216350292</v>
      </c>
      <c r="E208" s="138" t="s">
        <v>90</v>
      </c>
      <c r="F208" s="139">
        <v>0.5</v>
      </c>
      <c r="G208" s="166">
        <v>12</v>
      </c>
      <c r="H208" s="120">
        <v>0</v>
      </c>
      <c r="I208" s="120">
        <v>11</v>
      </c>
    </row>
    <row r="209" spans="1:9" ht="15">
      <c r="A209" s="122">
        <v>27</v>
      </c>
      <c r="B209" s="123" t="s">
        <v>49</v>
      </c>
      <c r="C209" s="129" t="s">
        <v>28</v>
      </c>
      <c r="D209" s="116">
        <v>650103400209</v>
      </c>
      <c r="E209" s="135">
        <v>38207</v>
      </c>
      <c r="F209" s="131">
        <v>16</v>
      </c>
      <c r="G209" s="166">
        <v>12</v>
      </c>
      <c r="H209" s="166">
        <v>5</v>
      </c>
      <c r="I209" s="120">
        <v>4</v>
      </c>
    </row>
    <row r="210" spans="1:9" ht="15">
      <c r="A210" s="122">
        <v>34</v>
      </c>
      <c r="B210" s="123" t="s">
        <v>49</v>
      </c>
      <c r="C210" s="129" t="s">
        <v>20</v>
      </c>
      <c r="D210" s="175">
        <v>660120300603</v>
      </c>
      <c r="E210" s="135">
        <v>41062</v>
      </c>
      <c r="F210" s="131">
        <v>8</v>
      </c>
      <c r="G210" s="166">
        <v>12</v>
      </c>
      <c r="H210" s="166">
        <v>7</v>
      </c>
      <c r="I210" s="120">
        <v>4</v>
      </c>
    </row>
    <row r="211" spans="1:9" ht="15">
      <c r="A211" s="122">
        <v>38</v>
      </c>
      <c r="B211" s="123" t="s">
        <v>49</v>
      </c>
      <c r="C211" s="129" t="s">
        <v>5</v>
      </c>
      <c r="D211" s="181">
        <v>540424301431</v>
      </c>
      <c r="E211" s="135">
        <v>40309</v>
      </c>
      <c r="F211" s="132">
        <v>9.5</v>
      </c>
      <c r="G211" s="166">
        <v>12</v>
      </c>
      <c r="H211" s="166">
        <v>3</v>
      </c>
      <c r="I211" s="120">
        <v>2</v>
      </c>
    </row>
    <row r="212" spans="1:9" ht="15">
      <c r="A212" s="122">
        <v>50</v>
      </c>
      <c r="B212" s="123" t="s">
        <v>49</v>
      </c>
      <c r="C212" s="136" t="s">
        <v>126</v>
      </c>
      <c r="D212" s="114">
        <v>860912400667</v>
      </c>
      <c r="E212" s="138" t="s">
        <v>127</v>
      </c>
      <c r="F212" s="139">
        <v>0.9</v>
      </c>
      <c r="G212" s="166">
        <v>12</v>
      </c>
      <c r="H212" s="120">
        <v>0</v>
      </c>
      <c r="I212" s="120">
        <v>4</v>
      </c>
    </row>
    <row r="213" spans="1:9" ht="15">
      <c r="A213" s="122">
        <v>5</v>
      </c>
      <c r="B213" s="123" t="s">
        <v>49</v>
      </c>
      <c r="C213" s="129" t="s">
        <v>19</v>
      </c>
      <c r="D213" s="117">
        <v>641004350390</v>
      </c>
      <c r="E213" s="135">
        <v>40798</v>
      </c>
      <c r="F213" s="131">
        <v>8.1</v>
      </c>
      <c r="G213" s="166">
        <v>13</v>
      </c>
      <c r="H213" s="166">
        <v>5</v>
      </c>
      <c r="I213" s="120">
        <v>9</v>
      </c>
    </row>
    <row r="214" spans="1:9" ht="15">
      <c r="A214" s="122">
        <v>18</v>
      </c>
      <c r="B214" s="123" t="s">
        <v>49</v>
      </c>
      <c r="C214" s="129" t="s">
        <v>16</v>
      </c>
      <c r="D214" s="117">
        <v>620329401328</v>
      </c>
      <c r="E214" s="135">
        <v>37998</v>
      </c>
      <c r="F214" s="131">
        <v>15.9</v>
      </c>
      <c r="G214" s="166">
        <v>13</v>
      </c>
      <c r="H214" s="166">
        <v>9</v>
      </c>
      <c r="I214" s="120">
        <v>4</v>
      </c>
    </row>
    <row r="215" spans="1:9" ht="15">
      <c r="A215" s="122">
        <v>53</v>
      </c>
      <c r="B215" s="123" t="s">
        <v>49</v>
      </c>
      <c r="C215" s="136" t="s">
        <v>132</v>
      </c>
      <c r="D215" s="113">
        <v>711206450370</v>
      </c>
      <c r="E215" s="147">
        <v>44238</v>
      </c>
      <c r="F215" s="140">
        <v>0.6</v>
      </c>
      <c r="G215" s="166">
        <v>13</v>
      </c>
      <c r="H215" s="120">
        <v>0</v>
      </c>
      <c r="I215" s="120">
        <v>1</v>
      </c>
    </row>
    <row r="216" spans="1:9" ht="15">
      <c r="A216" s="122">
        <v>20</v>
      </c>
      <c r="B216" s="123" t="s">
        <v>49</v>
      </c>
      <c r="C216" s="129" t="s">
        <v>31</v>
      </c>
      <c r="D216" s="116">
        <v>691230300075</v>
      </c>
      <c r="E216" s="130" t="s">
        <v>72</v>
      </c>
      <c r="F216" s="131">
        <v>3.3</v>
      </c>
      <c r="G216" s="166">
        <v>14</v>
      </c>
      <c r="H216" s="166">
        <v>1</v>
      </c>
      <c r="I216" s="120">
        <v>1</v>
      </c>
    </row>
    <row r="217" spans="1:9" ht="15">
      <c r="A217" s="122">
        <v>35</v>
      </c>
      <c r="B217" s="123" t="s">
        <v>49</v>
      </c>
      <c r="C217" s="129" t="s">
        <v>8</v>
      </c>
      <c r="D217" s="116">
        <v>750801400442</v>
      </c>
      <c r="E217" s="135">
        <v>40042</v>
      </c>
      <c r="F217" s="131">
        <v>10.2</v>
      </c>
      <c r="G217" s="166">
        <v>15</v>
      </c>
      <c r="H217" s="166">
        <v>9</v>
      </c>
      <c r="I217" s="120">
        <v>5</v>
      </c>
    </row>
    <row r="218" spans="1:9" ht="15">
      <c r="A218" s="122">
        <v>37</v>
      </c>
      <c r="B218" s="123" t="s">
        <v>49</v>
      </c>
      <c r="C218" s="129" t="s">
        <v>32</v>
      </c>
      <c r="D218" s="116">
        <v>750928350433</v>
      </c>
      <c r="E218" s="130" t="s">
        <v>71</v>
      </c>
      <c r="F218" s="131">
        <v>3.3</v>
      </c>
      <c r="G218" s="166">
        <v>15</v>
      </c>
      <c r="H218" s="166">
        <v>5</v>
      </c>
      <c r="I218" s="120">
        <v>2</v>
      </c>
    </row>
    <row r="219" spans="1:9" ht="15">
      <c r="A219" s="122">
        <v>51</v>
      </c>
      <c r="B219" s="123" t="s">
        <v>49</v>
      </c>
      <c r="C219" s="129" t="s">
        <v>0</v>
      </c>
      <c r="D219" s="116">
        <v>590802350106</v>
      </c>
      <c r="E219" s="135">
        <v>37149</v>
      </c>
      <c r="F219" s="131">
        <v>18.1</v>
      </c>
      <c r="G219" s="166">
        <v>15</v>
      </c>
      <c r="H219" s="166">
        <v>2</v>
      </c>
      <c r="I219" s="120">
        <v>2</v>
      </c>
    </row>
    <row r="220" spans="1:9" ht="15">
      <c r="A220" s="122">
        <v>52</v>
      </c>
      <c r="B220" s="123" t="s">
        <v>49</v>
      </c>
      <c r="C220" s="136" t="s">
        <v>46</v>
      </c>
      <c r="D220" s="114">
        <v>820117301203</v>
      </c>
      <c r="E220" s="138" t="s">
        <v>77</v>
      </c>
      <c r="F220" s="139">
        <v>1.5</v>
      </c>
      <c r="G220" s="166">
        <v>18</v>
      </c>
      <c r="H220" s="120">
        <v>0</v>
      </c>
      <c r="I220" s="120">
        <v>3</v>
      </c>
    </row>
    <row r="222" spans="1:10" ht="15">
      <c r="A222" s="200" t="s">
        <v>58</v>
      </c>
      <c r="B222" s="200"/>
      <c r="C222" s="200"/>
      <c r="D222" s="200"/>
      <c r="E222" s="200"/>
      <c r="F222" s="200"/>
      <c r="G222" s="200"/>
      <c r="H222" s="200"/>
      <c r="I222" s="200"/>
      <c r="J222" s="200"/>
    </row>
    <row r="223" spans="1:10" ht="15">
      <c r="A223" s="220">
        <v>1</v>
      </c>
      <c r="B223" s="207" t="s">
        <v>160</v>
      </c>
      <c r="C223" s="208" t="s">
        <v>161</v>
      </c>
      <c r="D223" s="202">
        <v>760409350077</v>
      </c>
      <c r="E223" s="212" t="s">
        <v>162</v>
      </c>
      <c r="F223" s="213">
        <v>0.3</v>
      </c>
      <c r="G223" s="213"/>
      <c r="H223" s="220"/>
      <c r="I223" s="220"/>
      <c r="J223" s="220"/>
    </row>
    <row r="224" spans="1:10" ht="15">
      <c r="A224" s="220">
        <v>2</v>
      </c>
      <c r="B224" s="207" t="s">
        <v>160</v>
      </c>
      <c r="C224" s="209" t="s">
        <v>163</v>
      </c>
      <c r="D224" s="202">
        <v>840202350237</v>
      </c>
      <c r="E224" s="212" t="s">
        <v>164</v>
      </c>
      <c r="F224" s="213">
        <v>0.4</v>
      </c>
      <c r="G224" s="213"/>
      <c r="H224" s="220"/>
      <c r="I224" s="220"/>
      <c r="J224" s="220"/>
    </row>
    <row r="225" spans="1:10" ht="15">
      <c r="A225" s="220">
        <v>3</v>
      </c>
      <c r="B225" s="207" t="s">
        <v>160</v>
      </c>
      <c r="C225" s="209" t="s">
        <v>99</v>
      </c>
      <c r="D225" s="202">
        <v>831122300465</v>
      </c>
      <c r="E225" s="212" t="s">
        <v>100</v>
      </c>
      <c r="F225" s="213">
        <v>0.5</v>
      </c>
      <c r="G225" s="213"/>
      <c r="H225" s="220"/>
      <c r="I225" s="220"/>
      <c r="J225" s="220"/>
    </row>
    <row r="226" spans="1:10" ht="15">
      <c r="A226" s="220">
        <v>4</v>
      </c>
      <c r="B226" s="207" t="s">
        <v>160</v>
      </c>
      <c r="C226" s="208" t="s">
        <v>35</v>
      </c>
      <c r="D226" s="202">
        <v>910617402235</v>
      </c>
      <c r="E226" s="212" t="s">
        <v>76</v>
      </c>
      <c r="F226" s="213">
        <v>4.2</v>
      </c>
      <c r="G226" s="213"/>
      <c r="H226" s="220"/>
      <c r="I226" s="220"/>
      <c r="J226" s="220"/>
    </row>
    <row r="227" spans="1:10" ht="15">
      <c r="A227" s="200" t="s">
        <v>59</v>
      </c>
      <c r="B227" s="199"/>
      <c r="C227" s="208"/>
      <c r="D227" s="202"/>
      <c r="E227" s="216"/>
      <c r="F227" s="213"/>
      <c r="G227" s="213"/>
      <c r="H227" s="220"/>
      <c r="I227" s="220"/>
      <c r="J227" s="220"/>
    </row>
    <row r="228" spans="1:10" ht="15">
      <c r="A228" s="220">
        <v>1</v>
      </c>
      <c r="B228" s="207" t="s">
        <v>160</v>
      </c>
      <c r="C228" s="208" t="s">
        <v>22</v>
      </c>
      <c r="D228" s="202">
        <v>660103302825</v>
      </c>
      <c r="E228" s="216">
        <v>44058</v>
      </c>
      <c r="F228" s="213">
        <v>1.4</v>
      </c>
      <c r="G228" s="220"/>
      <c r="H228" s="220"/>
      <c r="I228" s="220"/>
      <c r="J228" s="220"/>
    </row>
    <row r="229" spans="1:10" ht="15">
      <c r="A229" s="220">
        <v>2</v>
      </c>
      <c r="B229" s="207" t="s">
        <v>160</v>
      </c>
      <c r="C229" s="208" t="s">
        <v>38</v>
      </c>
      <c r="D229" s="202">
        <v>840721499023</v>
      </c>
      <c r="E229" s="216" t="s">
        <v>74</v>
      </c>
      <c r="F229" s="213">
        <v>3.4</v>
      </c>
      <c r="G229" s="220"/>
      <c r="H229" s="201"/>
      <c r="I229" s="201"/>
      <c r="J229" s="201"/>
    </row>
    <row r="230" spans="1:10" ht="15">
      <c r="A230" s="220">
        <v>3</v>
      </c>
      <c r="B230" s="207" t="s">
        <v>160</v>
      </c>
      <c r="C230" s="208" t="s">
        <v>39</v>
      </c>
      <c r="D230" s="202">
        <v>730930301452</v>
      </c>
      <c r="E230" s="212" t="s">
        <v>63</v>
      </c>
      <c r="F230" s="213">
        <v>3.3</v>
      </c>
      <c r="G230" s="220"/>
      <c r="H230" s="201"/>
      <c r="I230" s="201"/>
      <c r="J230" s="201"/>
    </row>
    <row r="231" spans="1:10" ht="15">
      <c r="A231" s="220">
        <v>4</v>
      </c>
      <c r="B231" s="207" t="s">
        <v>160</v>
      </c>
      <c r="C231" s="209" t="s">
        <v>47</v>
      </c>
      <c r="D231" s="202">
        <v>840207350670</v>
      </c>
      <c r="E231" s="212" t="s">
        <v>63</v>
      </c>
      <c r="F231" s="213">
        <v>3.3</v>
      </c>
      <c r="G231" s="220"/>
      <c r="H231" s="226"/>
      <c r="I231" s="226"/>
      <c r="J231" s="226"/>
    </row>
    <row r="232" spans="1:10" ht="15">
      <c r="A232" s="220">
        <v>5</v>
      </c>
      <c r="B232" s="207" t="s">
        <v>160</v>
      </c>
      <c r="C232" s="208" t="s">
        <v>44</v>
      </c>
      <c r="D232" s="202">
        <v>631008300700</v>
      </c>
      <c r="E232" s="216" t="s">
        <v>79</v>
      </c>
      <c r="F232" s="213">
        <v>2.2</v>
      </c>
      <c r="G232" s="220"/>
      <c r="H232" s="226"/>
      <c r="I232" s="226" t="s">
        <v>165</v>
      </c>
      <c r="J232" s="226"/>
    </row>
    <row r="233" spans="1:10" ht="15">
      <c r="A233" s="220">
        <v>6</v>
      </c>
      <c r="B233" s="207" t="s">
        <v>160</v>
      </c>
      <c r="C233" s="210" t="s">
        <v>21</v>
      </c>
      <c r="D233" s="202">
        <v>850718300575</v>
      </c>
      <c r="E233" s="216" t="s">
        <v>80</v>
      </c>
      <c r="F233" s="213">
        <v>1.5</v>
      </c>
      <c r="G233" s="220"/>
      <c r="H233" s="226"/>
      <c r="I233" s="226"/>
      <c r="J233" s="226"/>
    </row>
    <row r="234" spans="1:10" ht="15">
      <c r="A234" s="220">
        <v>7</v>
      </c>
      <c r="B234" s="207" t="s">
        <v>160</v>
      </c>
      <c r="C234" s="208" t="s">
        <v>113</v>
      </c>
      <c r="D234" s="202">
        <v>620524300335</v>
      </c>
      <c r="E234" s="216">
        <v>43965</v>
      </c>
      <c r="F234" s="213">
        <v>1.6</v>
      </c>
      <c r="G234" s="220"/>
      <c r="H234" s="226"/>
      <c r="I234" s="226"/>
      <c r="J234" s="226"/>
    </row>
    <row r="235" spans="1:10" ht="15">
      <c r="A235" s="220">
        <v>8</v>
      </c>
      <c r="B235" s="207" t="s">
        <v>160</v>
      </c>
      <c r="C235" s="209" t="s">
        <v>23</v>
      </c>
      <c r="D235" s="202">
        <v>620202400431</v>
      </c>
      <c r="E235" s="216">
        <v>39496</v>
      </c>
      <c r="F235" s="213">
        <v>13.9</v>
      </c>
      <c r="G235" s="220"/>
      <c r="H235" s="220"/>
      <c r="I235" s="220"/>
      <c r="J235" s="220"/>
    </row>
    <row r="236" spans="1:10" ht="15">
      <c r="A236" s="220">
        <v>9</v>
      </c>
      <c r="B236" s="207" t="s">
        <v>160</v>
      </c>
      <c r="C236" s="209" t="s">
        <v>109</v>
      </c>
      <c r="D236" s="202">
        <v>810121400915</v>
      </c>
      <c r="E236" s="216">
        <v>44235</v>
      </c>
      <c r="F236" s="213">
        <v>0.9</v>
      </c>
      <c r="G236" s="220"/>
      <c r="H236" s="220"/>
      <c r="I236" s="220" t="s">
        <v>165</v>
      </c>
      <c r="J236" s="220"/>
    </row>
    <row r="237" spans="1:10" ht="15">
      <c r="A237" s="220">
        <v>10</v>
      </c>
      <c r="B237" s="207" t="s">
        <v>160</v>
      </c>
      <c r="C237" s="209" t="s">
        <v>106</v>
      </c>
      <c r="D237" s="202">
        <v>841215300363</v>
      </c>
      <c r="E237" s="212" t="s">
        <v>107</v>
      </c>
      <c r="F237" s="213">
        <v>1.6</v>
      </c>
      <c r="G237" s="220"/>
      <c r="H237" s="220"/>
      <c r="I237" s="220"/>
      <c r="J237" s="220"/>
    </row>
    <row r="238" spans="1:10" ht="15">
      <c r="A238" s="220">
        <v>11</v>
      </c>
      <c r="B238" s="207" t="s">
        <v>160</v>
      </c>
      <c r="C238" s="208" t="s">
        <v>166</v>
      </c>
      <c r="D238" s="202">
        <v>860427350690</v>
      </c>
      <c r="E238" s="216">
        <v>43374</v>
      </c>
      <c r="F238" s="213">
        <v>3.3</v>
      </c>
      <c r="G238" s="220"/>
      <c r="H238" s="220"/>
      <c r="I238" s="220"/>
      <c r="J238" s="220"/>
    </row>
    <row r="239" spans="1:10" ht="15">
      <c r="A239" s="220">
        <v>12</v>
      </c>
      <c r="B239" s="207" t="s">
        <v>160</v>
      </c>
      <c r="C239" s="208" t="s">
        <v>40</v>
      </c>
      <c r="D239" s="202">
        <v>820307301672</v>
      </c>
      <c r="E239" s="212" t="s">
        <v>63</v>
      </c>
      <c r="F239" s="213">
        <v>3.2</v>
      </c>
      <c r="G239" s="220"/>
      <c r="H239" s="220"/>
      <c r="I239" s="220"/>
      <c r="J239" s="220"/>
    </row>
    <row r="240" spans="1:10" ht="15">
      <c r="A240" s="220">
        <v>13</v>
      </c>
      <c r="B240" s="207" t="s">
        <v>160</v>
      </c>
      <c r="C240" s="208" t="s">
        <v>34</v>
      </c>
      <c r="D240" s="202">
        <v>670418301188</v>
      </c>
      <c r="E240" s="216">
        <v>43011</v>
      </c>
      <c r="F240" s="213">
        <v>4.2</v>
      </c>
      <c r="G240" s="220"/>
      <c r="H240" s="220"/>
      <c r="I240" s="220"/>
      <c r="J240" s="220"/>
    </row>
    <row r="241" spans="1:10" ht="15">
      <c r="A241" s="220">
        <v>14</v>
      </c>
      <c r="B241" s="207" t="s">
        <v>160</v>
      </c>
      <c r="C241" s="208" t="s">
        <v>167</v>
      </c>
      <c r="D241" s="202">
        <v>461201300036</v>
      </c>
      <c r="E241" s="216">
        <v>44194</v>
      </c>
      <c r="F241" s="213">
        <v>1</v>
      </c>
      <c r="G241" s="220"/>
      <c r="H241" s="220"/>
      <c r="I241" s="220"/>
      <c r="J241" s="220"/>
    </row>
    <row r="242" spans="1:10" ht="15">
      <c r="A242" s="220">
        <v>15</v>
      </c>
      <c r="B242" s="207" t="s">
        <v>160</v>
      </c>
      <c r="C242" s="208" t="s">
        <v>97</v>
      </c>
      <c r="D242" s="202">
        <v>720701300090</v>
      </c>
      <c r="E242" s="216">
        <v>44336</v>
      </c>
      <c r="F242" s="213">
        <v>0.7</v>
      </c>
      <c r="G242" s="220"/>
      <c r="H242" s="220"/>
      <c r="I242" s="220"/>
      <c r="J242" s="220"/>
    </row>
    <row r="243" spans="1:10" ht="15">
      <c r="A243" s="220">
        <v>16</v>
      </c>
      <c r="B243" s="207" t="s">
        <v>160</v>
      </c>
      <c r="C243" s="208" t="s">
        <v>84</v>
      </c>
      <c r="D243" s="202">
        <v>630119450239</v>
      </c>
      <c r="E243" s="216">
        <v>44204</v>
      </c>
      <c r="F243" s="213">
        <v>10.6</v>
      </c>
      <c r="G243" s="220"/>
      <c r="H243" s="220"/>
      <c r="I243" s="220"/>
      <c r="J243" s="220"/>
    </row>
    <row r="244" spans="1:10" ht="15">
      <c r="A244" s="220">
        <v>17</v>
      </c>
      <c r="B244" s="207" t="s">
        <v>160</v>
      </c>
      <c r="C244" s="209" t="s">
        <v>43</v>
      </c>
      <c r="D244" s="202">
        <v>801022301127</v>
      </c>
      <c r="E244" s="212" t="s">
        <v>82</v>
      </c>
      <c r="F244" s="213">
        <v>3.2</v>
      </c>
      <c r="G244" s="220"/>
      <c r="H244" s="220"/>
      <c r="I244" s="220"/>
      <c r="J244" s="220"/>
    </row>
    <row r="245" spans="1:10" ht="15">
      <c r="A245" s="200" t="s">
        <v>60</v>
      </c>
      <c r="B245" s="198"/>
      <c r="C245" s="209"/>
      <c r="D245" s="202"/>
      <c r="E245" s="212"/>
      <c r="F245" s="213"/>
      <c r="G245" s="213"/>
      <c r="H245" s="220"/>
      <c r="I245" s="220"/>
      <c r="J245" s="220"/>
    </row>
    <row r="246" spans="1:10" ht="15">
      <c r="A246" s="220">
        <v>1</v>
      </c>
      <c r="B246" s="207" t="s">
        <v>160</v>
      </c>
      <c r="C246" s="208" t="s">
        <v>121</v>
      </c>
      <c r="D246" s="203">
        <v>770515302382</v>
      </c>
      <c r="E246" s="218">
        <v>44132</v>
      </c>
      <c r="F246" s="213">
        <v>1.3</v>
      </c>
      <c r="G246" s="206">
        <v>1</v>
      </c>
      <c r="H246" s="206">
        <v>0</v>
      </c>
      <c r="I246" s="206">
        <v>0</v>
      </c>
      <c r="J246" s="220"/>
    </row>
    <row r="247" spans="1:10" ht="15">
      <c r="A247" s="220">
        <v>2</v>
      </c>
      <c r="B247" s="207" t="s">
        <v>160</v>
      </c>
      <c r="C247" s="209" t="s">
        <v>37</v>
      </c>
      <c r="D247" s="222">
        <v>730803301799</v>
      </c>
      <c r="E247" s="212" t="s">
        <v>67</v>
      </c>
      <c r="F247" s="213">
        <v>3.6</v>
      </c>
      <c r="G247" s="206">
        <v>6</v>
      </c>
      <c r="H247" s="206">
        <v>0</v>
      </c>
      <c r="I247" s="206">
        <v>0</v>
      </c>
      <c r="J247" s="206"/>
    </row>
    <row r="248" spans="1:10" ht="15">
      <c r="A248" s="220">
        <v>3</v>
      </c>
      <c r="B248" s="207" t="s">
        <v>160</v>
      </c>
      <c r="C248" s="208" t="s">
        <v>11</v>
      </c>
      <c r="D248" s="222">
        <v>760126400425</v>
      </c>
      <c r="E248" s="218">
        <v>40202</v>
      </c>
      <c r="F248" s="213">
        <v>11</v>
      </c>
      <c r="G248" s="206">
        <v>4</v>
      </c>
      <c r="H248" s="206">
        <v>5</v>
      </c>
      <c r="I248" s="206">
        <v>0</v>
      </c>
      <c r="J248" s="206"/>
    </row>
    <row r="249" spans="1:10" ht="15">
      <c r="A249" s="224">
        <v>4</v>
      </c>
      <c r="B249" s="205" t="s">
        <v>160</v>
      </c>
      <c r="C249" s="205" t="s">
        <v>132</v>
      </c>
      <c r="D249" s="225">
        <v>711206450370</v>
      </c>
      <c r="E249" s="218">
        <v>44238</v>
      </c>
      <c r="F249" s="206">
        <v>0.9</v>
      </c>
      <c r="G249" s="206">
        <v>13</v>
      </c>
      <c r="H249" s="206">
        <v>0</v>
      </c>
      <c r="I249" s="206">
        <v>0</v>
      </c>
      <c r="J249" s="206"/>
    </row>
    <row r="250" spans="1:10" ht="15">
      <c r="A250" s="220">
        <v>5</v>
      </c>
      <c r="B250" s="207" t="s">
        <v>160</v>
      </c>
      <c r="C250" s="208" t="s">
        <v>95</v>
      </c>
      <c r="D250" s="221">
        <v>811016302233</v>
      </c>
      <c r="E250" s="218">
        <v>44202</v>
      </c>
      <c r="F250" s="213">
        <v>8.2</v>
      </c>
      <c r="G250" s="206">
        <v>7</v>
      </c>
      <c r="H250" s="206">
        <v>0</v>
      </c>
      <c r="I250" s="206">
        <v>1</v>
      </c>
      <c r="J250" s="220"/>
    </row>
    <row r="251" spans="1:10" ht="15">
      <c r="A251" s="220">
        <v>6</v>
      </c>
      <c r="B251" s="207" t="s">
        <v>160</v>
      </c>
      <c r="C251" s="210" t="s">
        <v>13</v>
      </c>
      <c r="D251" s="221">
        <v>680809301610</v>
      </c>
      <c r="E251" s="218">
        <v>43860</v>
      </c>
      <c r="F251" s="213">
        <v>18.4</v>
      </c>
      <c r="G251" s="206">
        <v>7</v>
      </c>
      <c r="H251" s="206">
        <v>1</v>
      </c>
      <c r="I251" s="206">
        <v>1</v>
      </c>
      <c r="J251" s="206"/>
    </row>
    <row r="252" spans="1:10" ht="15">
      <c r="A252" s="220">
        <v>7</v>
      </c>
      <c r="B252" s="207" t="s">
        <v>160</v>
      </c>
      <c r="C252" s="208" t="s">
        <v>168</v>
      </c>
      <c r="D252" s="222">
        <v>770708450348</v>
      </c>
      <c r="E252" s="218">
        <v>39672</v>
      </c>
      <c r="F252" s="215">
        <v>13.11</v>
      </c>
      <c r="G252" s="206">
        <v>1</v>
      </c>
      <c r="H252" s="206">
        <v>0</v>
      </c>
      <c r="I252" s="206">
        <v>1</v>
      </c>
      <c r="J252" s="206"/>
    </row>
    <row r="253" spans="1:10" ht="15">
      <c r="A253" s="220">
        <v>8</v>
      </c>
      <c r="B253" s="205" t="s">
        <v>160</v>
      </c>
      <c r="C253" s="205" t="s">
        <v>117</v>
      </c>
      <c r="D253" s="225">
        <v>810724300283</v>
      </c>
      <c r="E253" s="218">
        <v>44132</v>
      </c>
      <c r="F253" s="206">
        <v>9.1</v>
      </c>
      <c r="G253" s="206">
        <v>8</v>
      </c>
      <c r="H253" s="206">
        <v>0</v>
      </c>
      <c r="I253" s="206">
        <v>1</v>
      </c>
      <c r="J253" s="206"/>
    </row>
    <row r="254" spans="1:10" ht="15">
      <c r="A254" s="224">
        <v>9</v>
      </c>
      <c r="B254" s="207" t="s">
        <v>160</v>
      </c>
      <c r="C254" s="208" t="s">
        <v>124</v>
      </c>
      <c r="D254" s="222">
        <v>770425401351</v>
      </c>
      <c r="E254" s="218">
        <v>44238</v>
      </c>
      <c r="F254" s="213">
        <v>0.9</v>
      </c>
      <c r="G254" s="206">
        <v>4</v>
      </c>
      <c r="H254" s="206">
        <v>2</v>
      </c>
      <c r="I254" s="206">
        <v>2</v>
      </c>
      <c r="J254" s="220"/>
    </row>
    <row r="255" spans="1:10" ht="15">
      <c r="A255" s="220">
        <v>10</v>
      </c>
      <c r="B255" s="207" t="s">
        <v>160</v>
      </c>
      <c r="C255" s="208" t="s">
        <v>1</v>
      </c>
      <c r="D255" s="221">
        <v>710908401643</v>
      </c>
      <c r="E255" s="218">
        <v>38624</v>
      </c>
      <c r="F255" s="213">
        <v>14.1</v>
      </c>
      <c r="G255" s="206">
        <v>5</v>
      </c>
      <c r="H255" s="206">
        <v>5</v>
      </c>
      <c r="I255" s="206">
        <v>2</v>
      </c>
      <c r="J255" s="205"/>
    </row>
    <row r="256" spans="1:10" ht="15">
      <c r="A256" s="220">
        <v>11</v>
      </c>
      <c r="B256" s="207" t="s">
        <v>160</v>
      </c>
      <c r="C256" s="210" t="s">
        <v>169</v>
      </c>
      <c r="D256" s="221">
        <v>880129451064</v>
      </c>
      <c r="E256" s="217">
        <v>41321</v>
      </c>
      <c r="F256" s="213">
        <v>8.9</v>
      </c>
      <c r="G256" s="204">
        <v>0</v>
      </c>
      <c r="H256" s="204">
        <v>0</v>
      </c>
      <c r="I256" s="204">
        <v>2</v>
      </c>
      <c r="J256" s="206"/>
    </row>
    <row r="257" spans="1:10" ht="15">
      <c r="A257" s="220">
        <v>12</v>
      </c>
      <c r="B257" s="207" t="s">
        <v>160</v>
      </c>
      <c r="C257" s="208" t="s">
        <v>15</v>
      </c>
      <c r="D257" s="221">
        <v>581108401797</v>
      </c>
      <c r="E257" s="218">
        <v>37896</v>
      </c>
      <c r="F257" s="213">
        <v>18</v>
      </c>
      <c r="G257" s="206">
        <v>9</v>
      </c>
      <c r="H257" s="206">
        <v>4</v>
      </c>
      <c r="I257" s="206">
        <v>2</v>
      </c>
      <c r="J257" s="206"/>
    </row>
    <row r="258" spans="1:10" ht="15">
      <c r="A258" s="220">
        <v>13</v>
      </c>
      <c r="B258" s="207" t="s">
        <v>160</v>
      </c>
      <c r="C258" s="208" t="s">
        <v>5</v>
      </c>
      <c r="D258" s="203">
        <v>540424301431</v>
      </c>
      <c r="E258" s="218">
        <v>40309</v>
      </c>
      <c r="F258" s="214">
        <v>10.7</v>
      </c>
      <c r="G258" s="206">
        <v>10</v>
      </c>
      <c r="H258" s="206">
        <v>5</v>
      </c>
      <c r="I258" s="206">
        <v>2</v>
      </c>
      <c r="J258" s="206"/>
    </row>
    <row r="259" spans="1:10" ht="15">
      <c r="A259" s="224">
        <v>14</v>
      </c>
      <c r="B259" s="207" t="s">
        <v>160</v>
      </c>
      <c r="C259" s="208" t="s">
        <v>18</v>
      </c>
      <c r="D259" s="221">
        <v>760409350077</v>
      </c>
      <c r="E259" s="218">
        <v>36917</v>
      </c>
      <c r="F259" s="213">
        <v>20.11</v>
      </c>
      <c r="G259" s="206">
        <v>2</v>
      </c>
      <c r="H259" s="206">
        <v>0</v>
      </c>
      <c r="I259" s="206">
        <v>2</v>
      </c>
      <c r="J259" s="206"/>
    </row>
    <row r="260" spans="1:10" ht="15">
      <c r="A260" s="220">
        <v>15</v>
      </c>
      <c r="B260" s="207" t="s">
        <v>160</v>
      </c>
      <c r="C260" s="208" t="s">
        <v>31</v>
      </c>
      <c r="D260" s="221">
        <v>691230300075</v>
      </c>
      <c r="E260" s="212" t="s">
        <v>72</v>
      </c>
      <c r="F260" s="213">
        <v>3.3</v>
      </c>
      <c r="G260" s="206">
        <v>14</v>
      </c>
      <c r="H260" s="206">
        <v>2</v>
      </c>
      <c r="I260" s="206">
        <v>2</v>
      </c>
      <c r="J260" s="206"/>
    </row>
    <row r="261" spans="1:10" ht="15">
      <c r="A261" s="220">
        <v>16</v>
      </c>
      <c r="B261" s="205" t="s">
        <v>160</v>
      </c>
      <c r="C261" s="205" t="s">
        <v>128</v>
      </c>
      <c r="D261" s="225">
        <v>820212401583</v>
      </c>
      <c r="E261" s="218">
        <v>44335</v>
      </c>
      <c r="F261" s="206">
        <v>0.6</v>
      </c>
      <c r="G261" s="206">
        <v>0</v>
      </c>
      <c r="H261" s="206">
        <v>0</v>
      </c>
      <c r="I261" s="206">
        <v>2</v>
      </c>
      <c r="J261" s="205"/>
    </row>
    <row r="262" spans="1:10" ht="15">
      <c r="A262" s="220">
        <v>17</v>
      </c>
      <c r="B262" s="205" t="s">
        <v>160</v>
      </c>
      <c r="C262" s="205" t="s">
        <v>170</v>
      </c>
      <c r="D262" s="225">
        <v>820727300300</v>
      </c>
      <c r="E262" s="218">
        <v>44468</v>
      </c>
      <c r="F262" s="206">
        <v>0.2</v>
      </c>
      <c r="G262" s="206">
        <v>0</v>
      </c>
      <c r="H262" s="206">
        <v>0</v>
      </c>
      <c r="I262" s="206">
        <v>2</v>
      </c>
      <c r="J262" s="205"/>
    </row>
    <row r="263" spans="1:10" ht="15">
      <c r="A263" s="220">
        <v>18</v>
      </c>
      <c r="B263" s="205" t="s">
        <v>160</v>
      </c>
      <c r="C263" s="205" t="s">
        <v>103</v>
      </c>
      <c r="D263" s="225">
        <v>880526450699</v>
      </c>
      <c r="E263" s="218">
        <v>44310</v>
      </c>
      <c r="F263" s="206">
        <v>0.2</v>
      </c>
      <c r="G263" s="206">
        <v>0</v>
      </c>
      <c r="H263" s="206">
        <v>0</v>
      </c>
      <c r="I263" s="206">
        <v>2</v>
      </c>
      <c r="J263" s="205"/>
    </row>
    <row r="264" spans="1:10" ht="15">
      <c r="A264" s="224">
        <v>19</v>
      </c>
      <c r="B264" s="205" t="s">
        <v>160</v>
      </c>
      <c r="C264" s="205" t="s">
        <v>169</v>
      </c>
      <c r="D264" s="225">
        <v>880129451064</v>
      </c>
      <c r="E264" s="218">
        <v>44454</v>
      </c>
      <c r="F264" s="206">
        <v>0.3</v>
      </c>
      <c r="G264" s="206">
        <v>0</v>
      </c>
      <c r="H264" s="206">
        <v>0</v>
      </c>
      <c r="I264" s="206">
        <v>2</v>
      </c>
      <c r="J264" s="205"/>
    </row>
    <row r="265" spans="1:10" ht="15">
      <c r="A265" s="220">
        <v>20</v>
      </c>
      <c r="B265" s="207" t="s">
        <v>160</v>
      </c>
      <c r="C265" s="210" t="s">
        <v>27</v>
      </c>
      <c r="D265" s="222">
        <v>860416450598</v>
      </c>
      <c r="E265" s="212" t="s">
        <v>69</v>
      </c>
      <c r="F265" s="213">
        <v>6.1</v>
      </c>
      <c r="G265" s="206">
        <v>5</v>
      </c>
      <c r="H265" s="206">
        <v>5</v>
      </c>
      <c r="I265" s="206">
        <v>3</v>
      </c>
      <c r="J265" s="206"/>
    </row>
    <row r="266" spans="1:10" ht="15">
      <c r="A266" s="220">
        <v>21</v>
      </c>
      <c r="B266" s="207" t="s">
        <v>160</v>
      </c>
      <c r="C266" s="208" t="s">
        <v>10</v>
      </c>
      <c r="D266" s="221">
        <v>630419401211</v>
      </c>
      <c r="E266" s="218">
        <v>40195</v>
      </c>
      <c r="F266" s="213">
        <v>11</v>
      </c>
      <c r="G266" s="206">
        <v>4</v>
      </c>
      <c r="H266" s="206">
        <v>5</v>
      </c>
      <c r="I266" s="206">
        <v>3</v>
      </c>
      <c r="J266" s="206"/>
    </row>
    <row r="267" spans="1:10" ht="15">
      <c r="A267" s="220">
        <v>22</v>
      </c>
      <c r="B267" s="205" t="s">
        <v>160</v>
      </c>
      <c r="C267" s="205" t="s">
        <v>130</v>
      </c>
      <c r="D267" s="225">
        <v>680131302673</v>
      </c>
      <c r="E267" s="218">
        <v>44214</v>
      </c>
      <c r="F267" s="206">
        <v>0.11</v>
      </c>
      <c r="G267" s="206">
        <v>0</v>
      </c>
      <c r="H267" s="206">
        <v>0</v>
      </c>
      <c r="I267" s="206">
        <v>3</v>
      </c>
      <c r="J267" s="206"/>
    </row>
    <row r="268" spans="1:10" ht="15">
      <c r="A268" s="220">
        <v>23</v>
      </c>
      <c r="B268" s="207" t="s">
        <v>160</v>
      </c>
      <c r="C268" s="208" t="s">
        <v>24</v>
      </c>
      <c r="D268" s="203">
        <v>530904350040</v>
      </c>
      <c r="E268" s="212" t="s">
        <v>65</v>
      </c>
      <c r="F268" s="213">
        <v>18.1</v>
      </c>
      <c r="G268" s="206">
        <v>10</v>
      </c>
      <c r="H268" s="206">
        <v>4</v>
      </c>
      <c r="I268" s="206">
        <v>4</v>
      </c>
      <c r="J268" s="220"/>
    </row>
    <row r="269" spans="1:10" ht="15">
      <c r="A269" s="224">
        <v>24</v>
      </c>
      <c r="B269" s="207" t="s">
        <v>160</v>
      </c>
      <c r="C269" s="208" t="s">
        <v>36</v>
      </c>
      <c r="D269" s="221">
        <v>760909301423</v>
      </c>
      <c r="E269" s="212" t="s">
        <v>68</v>
      </c>
      <c r="F269" s="213">
        <v>3.7</v>
      </c>
      <c r="G269" s="206">
        <v>7</v>
      </c>
      <c r="H269" s="206">
        <v>6</v>
      </c>
      <c r="I269" s="206">
        <v>4</v>
      </c>
      <c r="J269" s="206"/>
    </row>
    <row r="270" spans="1:10" ht="15">
      <c r="A270" s="220">
        <v>25</v>
      </c>
      <c r="B270" s="207" t="s">
        <v>160</v>
      </c>
      <c r="C270" s="208" t="s">
        <v>4</v>
      </c>
      <c r="D270" s="221">
        <v>530924350067</v>
      </c>
      <c r="E270" s="218">
        <v>37162</v>
      </c>
      <c r="F270" s="213">
        <v>20.3</v>
      </c>
      <c r="G270" s="206">
        <v>5</v>
      </c>
      <c r="H270" s="206">
        <v>5</v>
      </c>
      <c r="I270" s="206">
        <v>4</v>
      </c>
      <c r="J270" s="206"/>
    </row>
    <row r="271" spans="1:10" ht="15">
      <c r="A271" s="220">
        <v>26</v>
      </c>
      <c r="B271" s="207" t="s">
        <v>160</v>
      </c>
      <c r="C271" s="208" t="s">
        <v>42</v>
      </c>
      <c r="D271" s="221">
        <v>771002401999</v>
      </c>
      <c r="E271" s="212" t="s">
        <v>70</v>
      </c>
      <c r="F271" s="213">
        <v>3</v>
      </c>
      <c r="G271" s="206">
        <v>11</v>
      </c>
      <c r="H271" s="206">
        <v>7</v>
      </c>
      <c r="I271" s="206">
        <v>4</v>
      </c>
      <c r="J271" s="219"/>
    </row>
    <row r="272" spans="1:10" ht="15">
      <c r="A272" s="220">
        <v>27</v>
      </c>
      <c r="B272" s="207" t="s">
        <v>160</v>
      </c>
      <c r="C272" s="208" t="s">
        <v>3</v>
      </c>
      <c r="D272" s="221">
        <v>541120401676</v>
      </c>
      <c r="E272" s="218">
        <v>37146</v>
      </c>
      <c r="F272" s="213">
        <v>20.3</v>
      </c>
      <c r="G272" s="206">
        <v>9</v>
      </c>
      <c r="H272" s="206">
        <v>3</v>
      </c>
      <c r="I272" s="206">
        <v>4</v>
      </c>
      <c r="J272" s="206"/>
    </row>
    <row r="273" spans="1:10" ht="15">
      <c r="A273" s="220">
        <v>28</v>
      </c>
      <c r="B273" s="207" t="s">
        <v>160</v>
      </c>
      <c r="C273" s="208" t="s">
        <v>7</v>
      </c>
      <c r="D273" s="221">
        <v>620315301298</v>
      </c>
      <c r="E273" s="218">
        <v>39945</v>
      </c>
      <c r="F273" s="213">
        <v>11.7</v>
      </c>
      <c r="G273" s="206">
        <v>6</v>
      </c>
      <c r="H273" s="206">
        <v>9</v>
      </c>
      <c r="I273" s="206">
        <v>4</v>
      </c>
      <c r="J273" s="206"/>
    </row>
    <row r="274" spans="1:10" ht="15">
      <c r="A274" s="224">
        <v>29</v>
      </c>
      <c r="B274" s="207" t="s">
        <v>160</v>
      </c>
      <c r="C274" s="208" t="s">
        <v>16</v>
      </c>
      <c r="D274" s="222">
        <v>620329401328</v>
      </c>
      <c r="E274" s="218">
        <v>37998</v>
      </c>
      <c r="F274" s="213">
        <v>17.11</v>
      </c>
      <c r="G274" s="206">
        <v>13</v>
      </c>
      <c r="H274" s="206">
        <v>8</v>
      </c>
      <c r="I274" s="206">
        <v>4</v>
      </c>
      <c r="J274" s="206"/>
    </row>
    <row r="275" spans="1:10" ht="15">
      <c r="A275" s="220">
        <v>30</v>
      </c>
      <c r="B275" s="205" t="s">
        <v>160</v>
      </c>
      <c r="C275" s="205" t="s">
        <v>101</v>
      </c>
      <c r="D275" s="225">
        <v>821024350299</v>
      </c>
      <c r="E275" s="218">
        <v>44259</v>
      </c>
      <c r="F275" s="206">
        <v>0.9</v>
      </c>
      <c r="G275" s="206">
        <v>8</v>
      </c>
      <c r="H275" s="206">
        <v>1</v>
      </c>
      <c r="I275" s="206">
        <v>4</v>
      </c>
      <c r="J275" s="206"/>
    </row>
    <row r="276" spans="1:10" ht="15">
      <c r="A276" s="220">
        <v>31</v>
      </c>
      <c r="B276" s="207" t="s">
        <v>160</v>
      </c>
      <c r="C276" s="208" t="s">
        <v>33</v>
      </c>
      <c r="D276" s="203">
        <v>750727401280</v>
      </c>
      <c r="E276" s="212" t="s">
        <v>66</v>
      </c>
      <c r="F276" s="213">
        <v>4.6</v>
      </c>
      <c r="G276" s="206">
        <v>9</v>
      </c>
      <c r="H276" s="206">
        <v>1</v>
      </c>
      <c r="I276" s="206">
        <v>5</v>
      </c>
      <c r="J276" s="206"/>
    </row>
    <row r="277" spans="1:10" ht="15">
      <c r="A277" s="220">
        <v>32</v>
      </c>
      <c r="B277" s="207" t="s">
        <v>160</v>
      </c>
      <c r="C277" s="207" t="s">
        <v>26</v>
      </c>
      <c r="D277" s="223">
        <v>780810302605</v>
      </c>
      <c r="E277" s="218">
        <v>41863</v>
      </c>
      <c r="F277" s="213">
        <v>7.4</v>
      </c>
      <c r="G277" s="206">
        <v>9</v>
      </c>
      <c r="H277" s="206">
        <v>7</v>
      </c>
      <c r="I277" s="206">
        <v>5</v>
      </c>
      <c r="J277" s="206"/>
    </row>
    <row r="278" spans="1:10" ht="15">
      <c r="A278" s="220">
        <v>33</v>
      </c>
      <c r="B278" s="207" t="s">
        <v>160</v>
      </c>
      <c r="C278" s="208" t="s">
        <v>20</v>
      </c>
      <c r="D278" s="221">
        <v>660120300603</v>
      </c>
      <c r="E278" s="218">
        <v>41062</v>
      </c>
      <c r="F278" s="213">
        <v>9</v>
      </c>
      <c r="G278" s="206">
        <v>12</v>
      </c>
      <c r="H278" s="206">
        <v>8</v>
      </c>
      <c r="I278" s="206">
        <v>5</v>
      </c>
      <c r="J278" s="206"/>
    </row>
    <row r="279" spans="1:10" ht="15">
      <c r="A279" s="224">
        <v>34</v>
      </c>
      <c r="B279" s="207" t="s">
        <v>160</v>
      </c>
      <c r="C279" s="208" t="s">
        <v>8</v>
      </c>
      <c r="D279" s="221">
        <v>750801400442</v>
      </c>
      <c r="E279" s="218">
        <v>40042</v>
      </c>
      <c r="F279" s="213">
        <v>12.2</v>
      </c>
      <c r="G279" s="206">
        <v>16</v>
      </c>
      <c r="H279" s="206">
        <v>10</v>
      </c>
      <c r="I279" s="206">
        <v>5</v>
      </c>
      <c r="J279" s="206"/>
    </row>
    <row r="280" spans="1:10" ht="15">
      <c r="A280" s="220">
        <v>35</v>
      </c>
      <c r="B280" s="207" t="s">
        <v>160</v>
      </c>
      <c r="C280" s="208" t="s">
        <v>29</v>
      </c>
      <c r="D280" s="221">
        <v>640330300999</v>
      </c>
      <c r="E280" s="218">
        <v>42387</v>
      </c>
      <c r="F280" s="213">
        <v>5.11</v>
      </c>
      <c r="G280" s="206">
        <v>9</v>
      </c>
      <c r="H280" s="206">
        <v>5</v>
      </c>
      <c r="I280" s="206">
        <v>6</v>
      </c>
      <c r="J280" s="206"/>
    </row>
    <row r="281" spans="1:10" ht="15">
      <c r="A281" s="220">
        <v>36</v>
      </c>
      <c r="B281" s="207" t="s">
        <v>160</v>
      </c>
      <c r="C281" s="208" t="s">
        <v>14</v>
      </c>
      <c r="D281" s="223">
        <v>750827400385</v>
      </c>
      <c r="E281" s="218">
        <v>41543</v>
      </c>
      <c r="F281" s="213">
        <v>8.3</v>
      </c>
      <c r="G281" s="206">
        <v>6</v>
      </c>
      <c r="H281" s="206">
        <v>5</v>
      </c>
      <c r="I281" s="206">
        <v>6</v>
      </c>
      <c r="J281" s="206"/>
    </row>
    <row r="282" spans="1:10" ht="15">
      <c r="A282" s="220">
        <v>37</v>
      </c>
      <c r="B282" s="207" t="s">
        <v>160</v>
      </c>
      <c r="C282" s="208" t="s">
        <v>12</v>
      </c>
      <c r="D282" s="221">
        <v>610415300452</v>
      </c>
      <c r="E282" s="218">
        <v>37515</v>
      </c>
      <c r="F282" s="213">
        <v>19</v>
      </c>
      <c r="G282" s="206">
        <v>12</v>
      </c>
      <c r="H282" s="206">
        <v>0</v>
      </c>
      <c r="I282" s="206">
        <v>6</v>
      </c>
      <c r="J282" s="206"/>
    </row>
    <row r="283" spans="1:10" ht="15">
      <c r="A283" s="220">
        <v>38</v>
      </c>
      <c r="B283" s="207" t="s">
        <v>160</v>
      </c>
      <c r="C283" s="208" t="s">
        <v>6</v>
      </c>
      <c r="D283" s="221">
        <v>540307300239</v>
      </c>
      <c r="E283" s="218">
        <v>36954</v>
      </c>
      <c r="F283" s="213">
        <v>20.7</v>
      </c>
      <c r="G283" s="206">
        <v>3</v>
      </c>
      <c r="H283" s="206">
        <v>3</v>
      </c>
      <c r="I283" s="206">
        <v>6</v>
      </c>
      <c r="J283" s="206"/>
    </row>
    <row r="284" spans="1:10" ht="15">
      <c r="A284" s="224">
        <v>39</v>
      </c>
      <c r="B284" s="205" t="s">
        <v>160</v>
      </c>
      <c r="C284" s="205" t="s">
        <v>89</v>
      </c>
      <c r="D284" s="225">
        <v>890216350292</v>
      </c>
      <c r="E284" s="218">
        <v>44257</v>
      </c>
      <c r="F284" s="206">
        <v>0.9</v>
      </c>
      <c r="G284" s="206">
        <v>14</v>
      </c>
      <c r="H284" s="206">
        <v>1</v>
      </c>
      <c r="I284" s="206">
        <v>6</v>
      </c>
      <c r="J284" s="206"/>
    </row>
    <row r="285" spans="1:10" ht="15">
      <c r="A285" s="220">
        <v>40</v>
      </c>
      <c r="B285" s="207" t="s">
        <v>160</v>
      </c>
      <c r="C285" s="208" t="s">
        <v>28</v>
      </c>
      <c r="D285" s="221">
        <v>650103400209</v>
      </c>
      <c r="E285" s="218">
        <v>38207</v>
      </c>
      <c r="F285" s="213">
        <v>17</v>
      </c>
      <c r="G285" s="206">
        <v>14</v>
      </c>
      <c r="H285" s="206">
        <v>5</v>
      </c>
      <c r="I285" s="206">
        <v>7</v>
      </c>
      <c r="J285" s="206"/>
    </row>
    <row r="286" spans="1:10" ht="15">
      <c r="A286" s="220">
        <v>41</v>
      </c>
      <c r="B286" s="207" t="s">
        <v>160</v>
      </c>
      <c r="C286" s="208" t="s">
        <v>32</v>
      </c>
      <c r="D286" s="221">
        <v>750928350433</v>
      </c>
      <c r="E286" s="212" t="s">
        <v>71</v>
      </c>
      <c r="F286" s="213">
        <v>4.8</v>
      </c>
      <c r="G286" s="206">
        <v>13</v>
      </c>
      <c r="H286" s="206">
        <v>8</v>
      </c>
      <c r="I286" s="206">
        <v>7</v>
      </c>
      <c r="J286" s="206"/>
    </row>
    <row r="287" spans="1:10" ht="15">
      <c r="A287" s="220">
        <v>42</v>
      </c>
      <c r="B287" s="207" t="s">
        <v>160</v>
      </c>
      <c r="C287" s="208" t="s">
        <v>19</v>
      </c>
      <c r="D287" s="222">
        <v>641004350390</v>
      </c>
      <c r="E287" s="218">
        <v>40798</v>
      </c>
      <c r="F287" s="213">
        <v>10.3</v>
      </c>
      <c r="G287" s="206">
        <v>12</v>
      </c>
      <c r="H287" s="206">
        <v>6</v>
      </c>
      <c r="I287" s="206">
        <v>7</v>
      </c>
      <c r="J287" s="206"/>
    </row>
    <row r="288" spans="1:10" ht="15">
      <c r="A288" s="220">
        <v>43</v>
      </c>
      <c r="B288" s="205" t="s">
        <v>160</v>
      </c>
      <c r="C288" s="205" t="s">
        <v>126</v>
      </c>
      <c r="D288" s="225">
        <v>860912400667</v>
      </c>
      <c r="E288" s="218">
        <v>44145</v>
      </c>
      <c r="F288" s="206">
        <v>1.1</v>
      </c>
      <c r="G288" s="206">
        <v>10</v>
      </c>
      <c r="H288" s="206">
        <v>2</v>
      </c>
      <c r="I288" s="206">
        <v>7</v>
      </c>
      <c r="J288" s="206"/>
    </row>
    <row r="289" spans="1:10" ht="15">
      <c r="A289" s="224">
        <v>44</v>
      </c>
      <c r="B289" s="207" t="s">
        <v>160</v>
      </c>
      <c r="C289" s="207" t="s">
        <v>25</v>
      </c>
      <c r="D289" s="221">
        <v>810424350605</v>
      </c>
      <c r="E289" s="212" t="s">
        <v>64</v>
      </c>
      <c r="F289" s="213">
        <v>5.2</v>
      </c>
      <c r="G289" s="206">
        <v>10</v>
      </c>
      <c r="H289" s="206">
        <v>2</v>
      </c>
      <c r="I289" s="206">
        <v>8</v>
      </c>
      <c r="J289" s="220"/>
    </row>
    <row r="290" spans="1:10" ht="15">
      <c r="A290" s="220">
        <v>45</v>
      </c>
      <c r="B290" s="207" t="s">
        <v>160</v>
      </c>
      <c r="C290" s="208" t="s">
        <v>9</v>
      </c>
      <c r="D290" s="221">
        <v>530914300019</v>
      </c>
      <c r="E290" s="216">
        <v>38034</v>
      </c>
      <c r="F290" s="213">
        <v>17</v>
      </c>
      <c r="G290" s="204">
        <v>7</v>
      </c>
      <c r="H290" s="204">
        <v>4</v>
      </c>
      <c r="I290" s="204">
        <v>8</v>
      </c>
      <c r="J290" s="204"/>
    </row>
    <row r="291" spans="1:10" ht="15">
      <c r="A291" s="220">
        <v>46</v>
      </c>
      <c r="B291" s="207" t="s">
        <v>160</v>
      </c>
      <c r="C291" s="210" t="s">
        <v>48</v>
      </c>
      <c r="D291" s="221">
        <v>850828450378</v>
      </c>
      <c r="E291" s="218">
        <v>43987</v>
      </c>
      <c r="F291" s="213">
        <v>1.7</v>
      </c>
      <c r="G291" s="206">
        <v>6</v>
      </c>
      <c r="H291" s="206">
        <v>3</v>
      </c>
      <c r="I291" s="206">
        <v>9</v>
      </c>
      <c r="J291" s="220"/>
    </row>
    <row r="292" spans="1:10" ht="15">
      <c r="A292" s="220">
        <v>47</v>
      </c>
      <c r="B292" s="207" t="s">
        <v>160</v>
      </c>
      <c r="C292" s="208" t="s">
        <v>0</v>
      </c>
      <c r="D292" s="221">
        <v>590802350106</v>
      </c>
      <c r="E292" s="218">
        <v>37149</v>
      </c>
      <c r="F292" s="213">
        <v>20.3</v>
      </c>
      <c r="G292" s="206">
        <v>11</v>
      </c>
      <c r="H292" s="206">
        <v>5</v>
      </c>
      <c r="I292" s="206">
        <v>9</v>
      </c>
      <c r="J292" s="206"/>
    </row>
    <row r="293" spans="1:10" ht="15">
      <c r="A293" s="220">
        <v>48</v>
      </c>
      <c r="B293" s="205" t="s">
        <v>160</v>
      </c>
      <c r="C293" s="205" t="s">
        <v>46</v>
      </c>
      <c r="D293" s="225">
        <v>820117301203</v>
      </c>
      <c r="E293" s="206" t="s">
        <v>77</v>
      </c>
      <c r="F293" s="206">
        <v>1.11</v>
      </c>
      <c r="G293" s="206">
        <v>20</v>
      </c>
      <c r="H293" s="206">
        <v>0</v>
      </c>
      <c r="I293" s="206">
        <v>9</v>
      </c>
      <c r="J293" s="206"/>
    </row>
    <row r="294" spans="1:10" ht="15">
      <c r="A294" s="224">
        <v>49</v>
      </c>
      <c r="B294" s="207" t="s">
        <v>160</v>
      </c>
      <c r="C294" s="209" t="s">
        <v>171</v>
      </c>
      <c r="D294" s="221">
        <v>760823450163</v>
      </c>
      <c r="E294" s="212" t="s">
        <v>120</v>
      </c>
      <c r="F294" s="213">
        <v>0.8</v>
      </c>
      <c r="G294" s="206">
        <v>3</v>
      </c>
      <c r="H294" s="206">
        <v>0</v>
      </c>
      <c r="I294" s="206">
        <v>10</v>
      </c>
      <c r="J294" s="220"/>
    </row>
    <row r="295" spans="1:10" ht="15">
      <c r="A295" s="220">
        <v>50</v>
      </c>
      <c r="B295" s="207" t="s">
        <v>160</v>
      </c>
      <c r="C295" s="208" t="s">
        <v>2</v>
      </c>
      <c r="D295" s="222">
        <v>590109301319</v>
      </c>
      <c r="E295" s="218">
        <v>37120</v>
      </c>
      <c r="F295" s="213">
        <v>20.4</v>
      </c>
      <c r="G295" s="206">
        <v>6</v>
      </c>
      <c r="H295" s="206">
        <v>3</v>
      </c>
      <c r="I295" s="206">
        <v>11</v>
      </c>
      <c r="J295" s="206"/>
    </row>
    <row r="296" spans="1:10" ht="15">
      <c r="A296" s="220">
        <v>51</v>
      </c>
      <c r="B296" s="207" t="s">
        <v>160</v>
      </c>
      <c r="C296" s="211" t="s">
        <v>30</v>
      </c>
      <c r="D296" s="221">
        <v>621211350134</v>
      </c>
      <c r="E296" s="218">
        <v>42488</v>
      </c>
      <c r="F296" s="213">
        <v>5.8</v>
      </c>
      <c r="G296" s="206">
        <v>9</v>
      </c>
      <c r="H296" s="206">
        <v>6</v>
      </c>
      <c r="I296" s="206">
        <v>11</v>
      </c>
      <c r="J296" s="206"/>
    </row>
    <row r="297" spans="1:10" ht="15">
      <c r="A297" s="220">
        <v>52</v>
      </c>
      <c r="B297" s="205" t="s">
        <v>160</v>
      </c>
      <c r="C297" s="205" t="s">
        <v>45</v>
      </c>
      <c r="D297" s="225">
        <v>871103401811</v>
      </c>
      <c r="E297" s="206" t="s">
        <v>75</v>
      </c>
      <c r="F297" s="206">
        <v>2</v>
      </c>
      <c r="G297" s="206">
        <v>8</v>
      </c>
      <c r="H297" s="206">
        <v>1</v>
      </c>
      <c r="I297" s="206">
        <v>11</v>
      </c>
      <c r="J297" s="206"/>
    </row>
  </sheetData>
  <sheetProtection/>
  <mergeCells count="13">
    <mergeCell ref="A222:J222"/>
    <mergeCell ref="A227:B227"/>
    <mergeCell ref="A245:B245"/>
    <mergeCell ref="A155:I155"/>
    <mergeCell ref="A77:I77"/>
    <mergeCell ref="A85:I85"/>
    <mergeCell ref="A97:B97"/>
    <mergeCell ref="A1:A2"/>
    <mergeCell ref="A6:I6"/>
    <mergeCell ref="A15:I15"/>
    <mergeCell ref="H1:I2"/>
    <mergeCell ref="A3:I4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8.7109375" style="0" customWidth="1"/>
    <col min="2" max="2" width="20.57421875" style="65" customWidth="1"/>
    <col min="3" max="3" width="13.8515625" style="0" customWidth="1"/>
    <col min="4" max="4" width="12.140625" style="0" customWidth="1"/>
  </cols>
  <sheetData>
    <row r="2" spans="1:4" ht="15">
      <c r="A2" s="67" t="s">
        <v>103</v>
      </c>
      <c r="B2" s="61"/>
      <c r="C2" s="30" t="s">
        <v>104</v>
      </c>
      <c r="D2" s="31">
        <v>0.3</v>
      </c>
    </row>
    <row r="3" spans="1:4" ht="15">
      <c r="A3" s="68" t="s">
        <v>128</v>
      </c>
      <c r="B3" s="64"/>
      <c r="C3" s="30" t="s">
        <v>129</v>
      </c>
      <c r="D3" s="31">
        <v>0.3</v>
      </c>
    </row>
    <row r="4" spans="1:4" ht="15">
      <c r="A4" s="67" t="s">
        <v>119</v>
      </c>
      <c r="B4" s="61"/>
      <c r="C4" s="30" t="s">
        <v>120</v>
      </c>
      <c r="D4" s="31">
        <v>0.4</v>
      </c>
    </row>
    <row r="5" spans="1:4" ht="15">
      <c r="A5" s="28" t="s">
        <v>126</v>
      </c>
      <c r="B5" s="61">
        <v>11</v>
      </c>
      <c r="C5" s="30" t="s">
        <v>127</v>
      </c>
      <c r="D5" s="31">
        <v>0.9</v>
      </c>
    </row>
    <row r="6" spans="1:4" ht="15">
      <c r="A6" s="28" t="s">
        <v>46</v>
      </c>
      <c r="B6" s="61">
        <v>11</v>
      </c>
      <c r="C6" s="30" t="s">
        <v>77</v>
      </c>
      <c r="D6" s="31">
        <v>1.5</v>
      </c>
    </row>
    <row r="7" spans="1:4" ht="15">
      <c r="A7" s="69" t="s">
        <v>109</v>
      </c>
      <c r="B7" s="62"/>
      <c r="C7" s="22" t="s">
        <v>110</v>
      </c>
      <c r="D7" s="31">
        <v>0.4</v>
      </c>
    </row>
    <row r="8" spans="1:4" ht="15">
      <c r="A8" s="36" t="s">
        <v>45</v>
      </c>
      <c r="B8" s="47">
        <v>10</v>
      </c>
      <c r="C8" s="30" t="s">
        <v>75</v>
      </c>
      <c r="D8" s="31">
        <v>1.6</v>
      </c>
    </row>
    <row r="9" spans="1:4" ht="15">
      <c r="A9" s="67" t="s">
        <v>130</v>
      </c>
      <c r="B9" s="61"/>
      <c r="C9" s="30" t="s">
        <v>131</v>
      </c>
      <c r="D9" s="31">
        <v>0.6</v>
      </c>
    </row>
    <row r="10" spans="1:4" ht="15">
      <c r="A10" s="67" t="s">
        <v>132</v>
      </c>
      <c r="B10" s="61"/>
      <c r="C10" s="43">
        <v>44238</v>
      </c>
      <c r="D10" s="33">
        <v>0.6</v>
      </c>
    </row>
    <row r="11" spans="1:4" ht="15">
      <c r="A11" s="70" t="s">
        <v>121</v>
      </c>
      <c r="B11" s="63"/>
      <c r="C11" s="41" t="s">
        <v>118</v>
      </c>
      <c r="D11" s="31">
        <v>0.9</v>
      </c>
    </row>
    <row r="12" spans="1:4" ht="15">
      <c r="A12" s="28" t="s">
        <v>89</v>
      </c>
      <c r="B12" s="61">
        <v>7</v>
      </c>
      <c r="C12" s="30" t="s">
        <v>90</v>
      </c>
      <c r="D12" s="31">
        <v>0.5</v>
      </c>
    </row>
    <row r="13" spans="1:4" ht="15">
      <c r="A13" s="72" t="s">
        <v>21</v>
      </c>
      <c r="B13" s="63"/>
      <c r="C13" s="41" t="s">
        <v>80</v>
      </c>
      <c r="D13" s="31">
        <v>1</v>
      </c>
    </row>
    <row r="14" spans="1:4" ht="15">
      <c r="A14" s="67" t="s">
        <v>44</v>
      </c>
      <c r="B14" s="61"/>
      <c r="C14" s="30" t="s">
        <v>79</v>
      </c>
      <c r="D14" s="39">
        <v>1.1</v>
      </c>
    </row>
    <row r="15" spans="1:4" ht="15">
      <c r="A15" s="73" t="s">
        <v>22</v>
      </c>
      <c r="B15" s="61"/>
      <c r="C15" s="30" t="s">
        <v>105</v>
      </c>
      <c r="D15" s="31">
        <v>1.11</v>
      </c>
    </row>
    <row r="16" spans="1:4" ht="15">
      <c r="A16" s="36" t="s">
        <v>106</v>
      </c>
      <c r="B16" s="61">
        <v>6</v>
      </c>
      <c r="C16" s="30" t="s">
        <v>107</v>
      </c>
      <c r="D16" s="30" t="s">
        <v>108</v>
      </c>
    </row>
    <row r="17" spans="1:4" ht="15">
      <c r="A17" s="45" t="s">
        <v>101</v>
      </c>
      <c r="B17" s="66">
        <v>5</v>
      </c>
      <c r="C17" s="30" t="s">
        <v>102</v>
      </c>
      <c r="D17" s="31">
        <v>0.5</v>
      </c>
    </row>
    <row r="18" spans="1:4" ht="15">
      <c r="A18" s="34" t="s">
        <v>18</v>
      </c>
      <c r="B18" s="61">
        <v>3</v>
      </c>
      <c r="C18" s="30" t="s">
        <v>123</v>
      </c>
      <c r="D18" s="35">
        <v>19.1</v>
      </c>
    </row>
    <row r="19" spans="1:4" ht="15">
      <c r="A19" s="67" t="s">
        <v>39</v>
      </c>
      <c r="B19" s="61"/>
      <c r="C19" s="30" t="s">
        <v>63</v>
      </c>
      <c r="D19" s="35">
        <v>2.1</v>
      </c>
    </row>
    <row r="20" spans="1:4" ht="15">
      <c r="A20" s="73" t="s">
        <v>47</v>
      </c>
      <c r="B20" s="61"/>
      <c r="C20" s="30" t="s">
        <v>63</v>
      </c>
      <c r="D20" s="35">
        <v>2.1</v>
      </c>
    </row>
    <row r="21" spans="1:4" ht="15">
      <c r="A21" s="67" t="s">
        <v>40</v>
      </c>
      <c r="B21" s="61"/>
      <c r="C21" s="30" t="s">
        <v>63</v>
      </c>
      <c r="D21" s="35">
        <v>2.1</v>
      </c>
    </row>
    <row r="22" spans="1:4" ht="15">
      <c r="A22" s="73" t="s">
        <v>41</v>
      </c>
      <c r="B22" s="61"/>
      <c r="C22" s="30" t="s">
        <v>63</v>
      </c>
      <c r="D22" s="35">
        <v>2.1</v>
      </c>
    </row>
    <row r="23" spans="1:4" ht="15">
      <c r="A23" s="73" t="s">
        <v>43</v>
      </c>
      <c r="B23" s="61"/>
      <c r="C23" s="30" t="s">
        <v>82</v>
      </c>
      <c r="D23" s="35">
        <v>2.1</v>
      </c>
    </row>
    <row r="24" spans="1:4" ht="15">
      <c r="A24" s="28" t="s">
        <v>6</v>
      </c>
      <c r="B24" s="61">
        <v>3</v>
      </c>
      <c r="C24" s="30" t="s">
        <v>86</v>
      </c>
      <c r="D24" s="31">
        <v>19.8</v>
      </c>
    </row>
    <row r="25" spans="1:4" ht="15">
      <c r="A25" s="73" t="s">
        <v>38</v>
      </c>
      <c r="B25" s="61"/>
      <c r="C25" s="30" t="s">
        <v>74</v>
      </c>
      <c r="D25" s="31">
        <v>3</v>
      </c>
    </row>
    <row r="26" spans="1:4" ht="15">
      <c r="A26" s="73" t="s">
        <v>34</v>
      </c>
      <c r="B26" s="61"/>
      <c r="C26" s="30" t="s">
        <v>78</v>
      </c>
      <c r="D26" s="35">
        <v>3.1</v>
      </c>
    </row>
    <row r="27" spans="1:4" ht="15">
      <c r="A27" s="73" t="s">
        <v>37</v>
      </c>
      <c r="B27" s="61"/>
      <c r="C27" s="30" t="s">
        <v>67</v>
      </c>
      <c r="D27" s="31">
        <v>3.1</v>
      </c>
    </row>
    <row r="28" spans="1:4" ht="15">
      <c r="A28" s="37" t="s">
        <v>95</v>
      </c>
      <c r="B28" s="61">
        <v>2</v>
      </c>
      <c r="C28" s="30" t="s">
        <v>88</v>
      </c>
      <c r="D28" s="31">
        <v>8.2</v>
      </c>
    </row>
    <row r="29" spans="1:4" ht="15">
      <c r="A29" s="67" t="s">
        <v>35</v>
      </c>
      <c r="B29" s="61"/>
      <c r="C29" s="30" t="s">
        <v>76</v>
      </c>
      <c r="D29" s="31">
        <v>3.9</v>
      </c>
    </row>
    <row r="30" spans="1:4" ht="15">
      <c r="A30" s="28" t="s">
        <v>11</v>
      </c>
      <c r="B30" s="61">
        <v>2</v>
      </c>
      <c r="C30" s="30" t="s">
        <v>87</v>
      </c>
      <c r="D30" s="35">
        <v>10.1</v>
      </c>
    </row>
    <row r="31" spans="1:4" ht="15">
      <c r="A31" s="34" t="s">
        <v>124</v>
      </c>
      <c r="B31" s="61">
        <v>1</v>
      </c>
      <c r="C31" s="30" t="s">
        <v>125</v>
      </c>
      <c r="D31" s="31">
        <v>0.6</v>
      </c>
    </row>
    <row r="32" spans="1:4" ht="15">
      <c r="A32" s="32" t="s">
        <v>84</v>
      </c>
      <c r="B32" s="64">
        <v>1</v>
      </c>
      <c r="C32" s="30" t="s">
        <v>85</v>
      </c>
      <c r="D32" s="31">
        <v>10.6</v>
      </c>
    </row>
    <row r="33" spans="1:4" ht="15">
      <c r="A33" s="34" t="s">
        <v>13</v>
      </c>
      <c r="B33" s="61">
        <v>1</v>
      </c>
      <c r="C33" s="30" t="s">
        <v>81</v>
      </c>
      <c r="D33" s="31">
        <v>18.4</v>
      </c>
    </row>
    <row r="34" spans="1:4" ht="15">
      <c r="A34" s="67" t="s">
        <v>32</v>
      </c>
      <c r="B34" s="61">
        <v>19</v>
      </c>
      <c r="C34" s="30" t="s">
        <v>71</v>
      </c>
      <c r="D34" s="31">
        <v>4.4</v>
      </c>
    </row>
    <row r="35" spans="1:4" ht="15">
      <c r="A35" s="74" t="s">
        <v>25</v>
      </c>
      <c r="B35" s="61">
        <v>15</v>
      </c>
      <c r="C35" s="30" t="s">
        <v>64</v>
      </c>
      <c r="D35" s="31">
        <v>6.3</v>
      </c>
    </row>
    <row r="36" spans="1:4" ht="15">
      <c r="A36" s="75" t="s">
        <v>30</v>
      </c>
      <c r="B36" s="61">
        <v>14</v>
      </c>
      <c r="C36" s="30" t="s">
        <v>122</v>
      </c>
      <c r="D36" s="31">
        <v>4.7</v>
      </c>
    </row>
    <row r="37" spans="1:4" ht="15">
      <c r="A37" s="67" t="s">
        <v>42</v>
      </c>
      <c r="B37" s="61">
        <v>13</v>
      </c>
      <c r="C37" s="30" t="s">
        <v>70</v>
      </c>
      <c r="D37" s="31">
        <v>2.7</v>
      </c>
    </row>
    <row r="38" spans="1:4" ht="15">
      <c r="A38" s="67" t="s">
        <v>2</v>
      </c>
      <c r="B38" s="61">
        <v>12</v>
      </c>
      <c r="C38" s="30" t="s">
        <v>94</v>
      </c>
      <c r="D38" s="31">
        <v>19.3</v>
      </c>
    </row>
    <row r="39" spans="1:4" ht="15">
      <c r="A39" s="67" t="s">
        <v>20</v>
      </c>
      <c r="B39" s="61">
        <v>11</v>
      </c>
      <c r="C39" s="30" t="s">
        <v>112</v>
      </c>
      <c r="D39" s="31">
        <v>9.1</v>
      </c>
    </row>
    <row r="40" spans="1:4" ht="15">
      <c r="A40" s="67" t="s">
        <v>19</v>
      </c>
      <c r="B40" s="61">
        <v>11</v>
      </c>
      <c r="C40" s="30" t="s">
        <v>88</v>
      </c>
      <c r="D40" s="31">
        <v>10</v>
      </c>
    </row>
    <row r="41" spans="1:4" ht="15">
      <c r="A41" s="73" t="s">
        <v>97</v>
      </c>
      <c r="B41" s="61"/>
      <c r="C41" s="30" t="s">
        <v>98</v>
      </c>
      <c r="D41" s="31">
        <v>8.6</v>
      </c>
    </row>
    <row r="42" spans="1:4" ht="15">
      <c r="A42" s="67" t="s">
        <v>29</v>
      </c>
      <c r="B42" s="61">
        <v>10</v>
      </c>
      <c r="C42" s="30" t="s">
        <v>83</v>
      </c>
      <c r="D42" s="35">
        <v>4.1</v>
      </c>
    </row>
    <row r="43" spans="1:4" ht="15">
      <c r="A43" s="67" t="s">
        <v>117</v>
      </c>
      <c r="B43" s="61"/>
      <c r="C43" s="30" t="s">
        <v>118</v>
      </c>
      <c r="D43" s="31">
        <v>9.1</v>
      </c>
    </row>
    <row r="44" spans="1:4" ht="15">
      <c r="A44" s="67" t="s">
        <v>28</v>
      </c>
      <c r="B44" s="61">
        <v>10</v>
      </c>
      <c r="C44" s="30" t="s">
        <v>87</v>
      </c>
      <c r="D44" s="31">
        <v>17.1</v>
      </c>
    </row>
    <row r="45" spans="1:4" ht="15">
      <c r="A45" s="67" t="s">
        <v>16</v>
      </c>
      <c r="B45" s="61">
        <v>9</v>
      </c>
      <c r="C45" s="30" t="s">
        <v>88</v>
      </c>
      <c r="D45" s="35">
        <v>16.1</v>
      </c>
    </row>
    <row r="46" spans="1:4" ht="15">
      <c r="A46" s="67" t="s">
        <v>12</v>
      </c>
      <c r="B46" s="61">
        <v>9</v>
      </c>
      <c r="C46" s="30" t="s">
        <v>96</v>
      </c>
      <c r="D46" s="31">
        <v>18.11</v>
      </c>
    </row>
    <row r="47" spans="1:4" ht="15">
      <c r="A47" s="67" t="s">
        <v>0</v>
      </c>
      <c r="B47" s="61">
        <v>9</v>
      </c>
      <c r="C47" s="30" t="s">
        <v>96</v>
      </c>
      <c r="D47" s="31">
        <v>19.11</v>
      </c>
    </row>
    <row r="48" spans="1:4" ht="15">
      <c r="A48" s="67" t="s">
        <v>48</v>
      </c>
      <c r="B48" s="61">
        <v>8</v>
      </c>
      <c r="C48" s="30" t="s">
        <v>73</v>
      </c>
      <c r="D48" s="31">
        <v>1.2</v>
      </c>
    </row>
    <row r="49" spans="1:4" ht="15">
      <c r="A49" s="67" t="s">
        <v>113</v>
      </c>
      <c r="B49" s="61"/>
      <c r="C49" s="30" t="s">
        <v>114</v>
      </c>
      <c r="D49" s="31">
        <v>11</v>
      </c>
    </row>
    <row r="50" spans="1:4" ht="15">
      <c r="A50" s="67" t="s">
        <v>14</v>
      </c>
      <c r="B50" s="61">
        <v>8</v>
      </c>
      <c r="C50" s="30" t="s">
        <v>92</v>
      </c>
      <c r="D50" s="31">
        <v>8.1</v>
      </c>
    </row>
    <row r="51" spans="1:4" ht="15">
      <c r="A51" s="67" t="s">
        <v>24</v>
      </c>
      <c r="B51" s="61">
        <v>8</v>
      </c>
      <c r="C51" s="30" t="s">
        <v>65</v>
      </c>
      <c r="D51" s="31">
        <v>19.11</v>
      </c>
    </row>
    <row r="52" spans="1:4" ht="30">
      <c r="A52" s="67" t="s">
        <v>3</v>
      </c>
      <c r="B52" s="61">
        <v>8</v>
      </c>
      <c r="C52" s="30" t="s">
        <v>96</v>
      </c>
      <c r="D52" s="31">
        <v>19.11</v>
      </c>
    </row>
    <row r="53" spans="1:4" ht="15">
      <c r="A53" s="67" t="s">
        <v>36</v>
      </c>
      <c r="B53" s="61">
        <v>7</v>
      </c>
      <c r="C53" s="30" t="s">
        <v>68</v>
      </c>
      <c r="D53" s="31">
        <v>3.2</v>
      </c>
    </row>
    <row r="54" spans="1:4" ht="15">
      <c r="A54" s="67" t="s">
        <v>33</v>
      </c>
      <c r="B54" s="61">
        <v>7</v>
      </c>
      <c r="C54" s="30" t="s">
        <v>66</v>
      </c>
      <c r="D54" s="31">
        <v>4.1</v>
      </c>
    </row>
    <row r="55" spans="1:4" ht="15">
      <c r="A55" s="67" t="s">
        <v>8</v>
      </c>
      <c r="B55" s="61">
        <v>7</v>
      </c>
      <c r="C55" s="30" t="s">
        <v>115</v>
      </c>
      <c r="D55" s="31">
        <v>11.2</v>
      </c>
    </row>
    <row r="56" spans="1:4" ht="15">
      <c r="A56" s="67" t="s">
        <v>7</v>
      </c>
      <c r="B56" s="61">
        <v>7</v>
      </c>
      <c r="C56" s="30" t="s">
        <v>87</v>
      </c>
      <c r="D56" s="31">
        <v>11.6</v>
      </c>
    </row>
    <row r="57" spans="1:4" ht="15">
      <c r="A57" s="67" t="s">
        <v>31</v>
      </c>
      <c r="B57" s="61">
        <v>6</v>
      </c>
      <c r="C57" s="30" t="s">
        <v>72</v>
      </c>
      <c r="D57" s="31">
        <v>4.4</v>
      </c>
    </row>
    <row r="58" spans="1:4" ht="15">
      <c r="A58" s="76" t="s">
        <v>27</v>
      </c>
      <c r="B58" s="61">
        <v>6</v>
      </c>
      <c r="C58" s="30" t="s">
        <v>69</v>
      </c>
      <c r="D58" s="31">
        <v>7.11</v>
      </c>
    </row>
    <row r="59" spans="1:4" ht="15">
      <c r="A59" s="67" t="s">
        <v>15</v>
      </c>
      <c r="B59" s="61">
        <v>6</v>
      </c>
      <c r="C59" s="30" t="s">
        <v>93</v>
      </c>
      <c r="D59" s="31">
        <v>8.1</v>
      </c>
    </row>
    <row r="60" spans="1:4" ht="15">
      <c r="A60" s="74" t="s">
        <v>26</v>
      </c>
      <c r="B60" s="61">
        <v>5</v>
      </c>
      <c r="C60" s="30" t="s">
        <v>96</v>
      </c>
      <c r="D60" s="31">
        <v>6.3</v>
      </c>
    </row>
    <row r="61" spans="1:4" ht="15">
      <c r="A61" s="67" t="s">
        <v>5</v>
      </c>
      <c r="B61" s="61">
        <v>5</v>
      </c>
      <c r="C61" s="30" t="s">
        <v>116</v>
      </c>
      <c r="D61" s="29">
        <v>10.6</v>
      </c>
    </row>
    <row r="62" spans="1:4" ht="30">
      <c r="A62" s="67" t="s">
        <v>23</v>
      </c>
      <c r="B62" s="61">
        <v>4</v>
      </c>
      <c r="C62" s="30" t="s">
        <v>111</v>
      </c>
      <c r="D62" s="31">
        <v>12.3</v>
      </c>
    </row>
    <row r="63" spans="1:4" ht="15">
      <c r="A63" s="67" t="s">
        <v>1</v>
      </c>
      <c r="B63" s="61">
        <v>4</v>
      </c>
      <c r="C63" s="30" t="s">
        <v>91</v>
      </c>
      <c r="D63" s="31">
        <v>15.11</v>
      </c>
    </row>
    <row r="64" spans="1:4" ht="15">
      <c r="A64" s="67" t="s">
        <v>4</v>
      </c>
      <c r="B64" s="61">
        <v>4</v>
      </c>
      <c r="C64" s="30" t="s">
        <v>85</v>
      </c>
      <c r="D64" s="31">
        <v>19.11</v>
      </c>
    </row>
    <row r="65" spans="1:4" ht="15">
      <c r="A65" s="67" t="s">
        <v>10</v>
      </c>
      <c r="B65" s="61">
        <v>3</v>
      </c>
      <c r="C65" s="30" t="s">
        <v>87</v>
      </c>
      <c r="D65" s="35">
        <v>10.1</v>
      </c>
    </row>
    <row r="66" spans="1:4" ht="15">
      <c r="A66" s="67" t="s">
        <v>9</v>
      </c>
      <c r="B66" s="61">
        <v>3</v>
      </c>
      <c r="C66" s="30" t="s">
        <v>83</v>
      </c>
      <c r="D66" s="31">
        <v>16.9</v>
      </c>
    </row>
    <row r="67" spans="1:4" ht="15">
      <c r="A67" s="74" t="s">
        <v>99</v>
      </c>
      <c r="B67" s="61"/>
      <c r="C67" s="30" t="s">
        <v>100</v>
      </c>
      <c r="D67" s="31"/>
    </row>
  </sheetData>
  <sheetProtection/>
  <autoFilter ref="A1:D67">
    <sortState ref="A2:D67">
      <sortCondition sortBy="cellColor" dxfId="0" ref="A2:A67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6">
      <selection activeCell="B31" sqref="B31"/>
    </sheetView>
  </sheetViews>
  <sheetFormatPr defaultColWidth="9.140625" defaultRowHeight="15"/>
  <cols>
    <col min="3" max="3" width="27.57421875" style="0" customWidth="1"/>
  </cols>
  <sheetData>
    <row r="1" spans="1:6" ht="75">
      <c r="A1" s="46" t="s">
        <v>17</v>
      </c>
      <c r="B1" s="47" t="s">
        <v>133</v>
      </c>
      <c r="C1" s="46"/>
      <c r="D1" s="48" t="s">
        <v>134</v>
      </c>
      <c r="E1" s="48" t="s">
        <v>135</v>
      </c>
      <c r="F1" s="49" t="s">
        <v>136</v>
      </c>
    </row>
    <row r="2" spans="1:6" ht="15.75">
      <c r="A2" s="50">
        <v>1</v>
      </c>
      <c r="B2" s="51" t="s">
        <v>32</v>
      </c>
      <c r="C2" s="52"/>
      <c r="D2" s="53">
        <v>4</v>
      </c>
      <c r="E2" s="54">
        <v>15</v>
      </c>
      <c r="F2" s="46">
        <f aca="true" t="shared" si="0" ref="F2:F49">D2+E2</f>
        <v>19</v>
      </c>
    </row>
    <row r="3" spans="1:6" ht="15.75">
      <c r="A3" s="50">
        <v>2</v>
      </c>
      <c r="B3" s="55" t="s">
        <v>137</v>
      </c>
      <c r="C3" s="52"/>
      <c r="D3" s="53">
        <v>9</v>
      </c>
      <c r="E3" s="54">
        <v>6</v>
      </c>
      <c r="F3" s="46">
        <f t="shared" si="0"/>
        <v>15</v>
      </c>
    </row>
    <row r="4" spans="1:6" ht="15.75">
      <c r="A4" s="50">
        <v>3</v>
      </c>
      <c r="B4" s="51" t="s">
        <v>30</v>
      </c>
      <c r="C4" s="53"/>
      <c r="D4" s="53">
        <v>7</v>
      </c>
      <c r="E4" s="54">
        <v>7</v>
      </c>
      <c r="F4" s="46">
        <f t="shared" si="0"/>
        <v>14</v>
      </c>
    </row>
    <row r="5" spans="1:6" ht="15.75">
      <c r="A5" s="50">
        <v>4</v>
      </c>
      <c r="B5" s="51" t="s">
        <v>42</v>
      </c>
      <c r="C5" s="53"/>
      <c r="D5" s="53">
        <v>5</v>
      </c>
      <c r="E5" s="54">
        <v>8</v>
      </c>
      <c r="F5" s="46">
        <f t="shared" si="0"/>
        <v>13</v>
      </c>
    </row>
    <row r="6" spans="1:6" ht="15.75">
      <c r="A6" s="50">
        <v>5</v>
      </c>
      <c r="B6" s="51" t="s">
        <v>2</v>
      </c>
      <c r="C6" s="53"/>
      <c r="D6" s="53">
        <v>8</v>
      </c>
      <c r="E6" s="54">
        <v>4</v>
      </c>
      <c r="F6" s="46">
        <f t="shared" si="0"/>
        <v>12</v>
      </c>
    </row>
    <row r="7" spans="1:6" ht="15.75">
      <c r="A7" s="50">
        <v>6</v>
      </c>
      <c r="B7" s="51" t="s">
        <v>19</v>
      </c>
      <c r="C7" s="53"/>
      <c r="D7" s="53">
        <v>6</v>
      </c>
      <c r="E7" s="54">
        <v>5</v>
      </c>
      <c r="F7" s="46">
        <f t="shared" si="0"/>
        <v>11</v>
      </c>
    </row>
    <row r="8" spans="1:6" ht="15.75">
      <c r="A8" s="50">
        <v>7</v>
      </c>
      <c r="B8" s="51" t="s">
        <v>20</v>
      </c>
      <c r="C8" s="53"/>
      <c r="D8" s="53">
        <v>6</v>
      </c>
      <c r="E8" s="54">
        <v>5</v>
      </c>
      <c r="F8" s="46">
        <f t="shared" si="0"/>
        <v>11</v>
      </c>
    </row>
    <row r="9" spans="1:6" ht="15.75">
      <c r="A9" s="50">
        <v>8</v>
      </c>
      <c r="B9" s="51" t="s">
        <v>126</v>
      </c>
      <c r="C9" s="53"/>
      <c r="D9" s="53">
        <v>4</v>
      </c>
      <c r="E9" s="54">
        <v>7</v>
      </c>
      <c r="F9" s="46">
        <f t="shared" si="0"/>
        <v>11</v>
      </c>
    </row>
    <row r="10" spans="1:6" ht="15.75">
      <c r="A10" s="50">
        <v>9</v>
      </c>
      <c r="B10" s="51" t="s">
        <v>46</v>
      </c>
      <c r="C10" s="53"/>
      <c r="D10" s="53">
        <v>9</v>
      </c>
      <c r="E10" s="54">
        <v>2</v>
      </c>
      <c r="F10" s="46">
        <f t="shared" si="0"/>
        <v>11</v>
      </c>
    </row>
    <row r="11" spans="1:6" ht="15.75">
      <c r="A11" s="50">
        <v>10</v>
      </c>
      <c r="B11" s="51" t="s">
        <v>45</v>
      </c>
      <c r="C11" s="53"/>
      <c r="D11" s="53">
        <v>7</v>
      </c>
      <c r="E11" s="54">
        <v>3</v>
      </c>
      <c r="F11" s="46">
        <f t="shared" si="0"/>
        <v>10</v>
      </c>
    </row>
    <row r="12" spans="1:6" ht="15.75">
      <c r="A12" s="50">
        <v>11</v>
      </c>
      <c r="B12" s="51" t="s">
        <v>28</v>
      </c>
      <c r="C12" s="53"/>
      <c r="D12" s="53">
        <v>5</v>
      </c>
      <c r="E12" s="54">
        <v>5</v>
      </c>
      <c r="F12" s="46">
        <f t="shared" si="0"/>
        <v>10</v>
      </c>
    </row>
    <row r="13" spans="1:6" ht="15.75">
      <c r="A13" s="50">
        <v>12</v>
      </c>
      <c r="B13" s="51" t="s">
        <v>138</v>
      </c>
      <c r="C13" s="53"/>
      <c r="D13" s="53">
        <v>5</v>
      </c>
      <c r="E13" s="54">
        <v>5</v>
      </c>
      <c r="F13" s="46">
        <f t="shared" si="0"/>
        <v>10</v>
      </c>
    </row>
    <row r="14" spans="1:6" ht="15.75">
      <c r="A14" s="50">
        <v>13</v>
      </c>
      <c r="B14" s="51" t="s">
        <v>16</v>
      </c>
      <c r="C14" s="53"/>
      <c r="D14" s="53">
        <v>4</v>
      </c>
      <c r="E14" s="54">
        <v>5</v>
      </c>
      <c r="F14" s="46">
        <f t="shared" si="0"/>
        <v>9</v>
      </c>
    </row>
    <row r="15" spans="1:6" ht="15.75">
      <c r="A15" s="50">
        <v>14</v>
      </c>
      <c r="B15" s="51" t="s">
        <v>12</v>
      </c>
      <c r="C15" s="53"/>
      <c r="D15" s="53">
        <v>5</v>
      </c>
      <c r="E15" s="54">
        <v>4</v>
      </c>
      <c r="F15" s="46">
        <f t="shared" si="0"/>
        <v>9</v>
      </c>
    </row>
    <row r="16" spans="1:6" ht="15.75">
      <c r="A16" s="50">
        <v>15</v>
      </c>
      <c r="B16" s="51" t="s">
        <v>0</v>
      </c>
      <c r="C16" s="53"/>
      <c r="D16" s="53">
        <v>5</v>
      </c>
      <c r="E16" s="54">
        <v>4</v>
      </c>
      <c r="F16" s="46">
        <f t="shared" si="0"/>
        <v>9</v>
      </c>
    </row>
    <row r="17" spans="1:6" ht="15.75">
      <c r="A17" s="50">
        <v>16</v>
      </c>
      <c r="B17" s="51" t="s">
        <v>48</v>
      </c>
      <c r="C17" s="53"/>
      <c r="D17" s="53">
        <v>6</v>
      </c>
      <c r="E17" s="54">
        <v>2</v>
      </c>
      <c r="F17" s="46">
        <f t="shared" si="0"/>
        <v>8</v>
      </c>
    </row>
    <row r="18" spans="1:6" ht="15.75">
      <c r="A18" s="50">
        <v>17</v>
      </c>
      <c r="B18" s="56" t="s">
        <v>14</v>
      </c>
      <c r="C18" s="53"/>
      <c r="D18" s="53">
        <v>6</v>
      </c>
      <c r="E18" s="54">
        <v>2</v>
      </c>
      <c r="F18" s="46">
        <f t="shared" si="0"/>
        <v>8</v>
      </c>
    </row>
    <row r="19" spans="1:6" ht="15.75">
      <c r="A19" s="50">
        <v>18</v>
      </c>
      <c r="B19" s="51" t="s">
        <v>139</v>
      </c>
      <c r="C19" s="53"/>
      <c r="D19" s="53">
        <v>3</v>
      </c>
      <c r="E19" s="54">
        <v>5</v>
      </c>
      <c r="F19" s="46">
        <f t="shared" si="0"/>
        <v>8</v>
      </c>
    </row>
    <row r="20" spans="1:6" ht="15.75">
      <c r="A20" s="50">
        <v>19</v>
      </c>
      <c r="B20" s="51" t="s">
        <v>3</v>
      </c>
      <c r="C20" s="53"/>
      <c r="D20" s="53">
        <v>4</v>
      </c>
      <c r="E20" s="54">
        <v>4</v>
      </c>
      <c r="F20" s="46">
        <f t="shared" si="0"/>
        <v>8</v>
      </c>
    </row>
    <row r="21" spans="1:6" ht="15.75">
      <c r="A21" s="50">
        <v>20</v>
      </c>
      <c r="B21" s="51" t="s">
        <v>7</v>
      </c>
      <c r="C21" s="53"/>
      <c r="D21" s="53">
        <v>3</v>
      </c>
      <c r="E21" s="54">
        <v>4</v>
      </c>
      <c r="F21" s="46">
        <f t="shared" si="0"/>
        <v>7</v>
      </c>
    </row>
    <row r="22" spans="1:6" ht="15.75">
      <c r="A22" s="50">
        <v>21</v>
      </c>
      <c r="B22" s="51" t="s">
        <v>89</v>
      </c>
      <c r="C22" s="53"/>
      <c r="D22" s="53">
        <v>4</v>
      </c>
      <c r="E22" s="54">
        <v>3</v>
      </c>
      <c r="F22" s="46">
        <f t="shared" si="0"/>
        <v>7</v>
      </c>
    </row>
    <row r="23" spans="1:6" ht="15.75">
      <c r="A23" s="50">
        <v>22</v>
      </c>
      <c r="B23" s="51" t="s">
        <v>33</v>
      </c>
      <c r="C23" s="53"/>
      <c r="D23" s="53">
        <v>4</v>
      </c>
      <c r="E23" s="54">
        <v>3</v>
      </c>
      <c r="F23" s="46">
        <f t="shared" si="0"/>
        <v>7</v>
      </c>
    </row>
    <row r="24" spans="1:6" ht="15.75">
      <c r="A24" s="50">
        <v>23</v>
      </c>
      <c r="B24" s="51" t="s">
        <v>36</v>
      </c>
      <c r="C24" s="53"/>
      <c r="D24" s="53">
        <v>4</v>
      </c>
      <c r="E24" s="54">
        <v>3</v>
      </c>
      <c r="F24" s="46">
        <f t="shared" si="0"/>
        <v>7</v>
      </c>
    </row>
    <row r="25" spans="1:6" ht="15.75">
      <c r="A25" s="50">
        <v>24</v>
      </c>
      <c r="B25" s="51" t="s">
        <v>8</v>
      </c>
      <c r="C25" s="53"/>
      <c r="D25" s="53">
        <v>4</v>
      </c>
      <c r="E25" s="54">
        <v>3</v>
      </c>
      <c r="F25" s="46">
        <f t="shared" si="0"/>
        <v>7</v>
      </c>
    </row>
    <row r="26" spans="1:6" ht="15.75">
      <c r="A26" s="50">
        <v>25</v>
      </c>
      <c r="B26" s="51" t="s">
        <v>27</v>
      </c>
      <c r="C26" s="53"/>
      <c r="D26" s="53">
        <v>3</v>
      </c>
      <c r="E26" s="54">
        <v>3</v>
      </c>
      <c r="F26" s="46">
        <f t="shared" si="0"/>
        <v>6</v>
      </c>
    </row>
    <row r="27" spans="1:6" ht="15.75">
      <c r="A27" s="50">
        <v>26</v>
      </c>
      <c r="B27" s="51" t="s">
        <v>15</v>
      </c>
      <c r="C27" s="53"/>
      <c r="D27" s="53">
        <v>2</v>
      </c>
      <c r="E27" s="54">
        <v>4</v>
      </c>
      <c r="F27" s="46">
        <f t="shared" si="0"/>
        <v>6</v>
      </c>
    </row>
    <row r="28" spans="1:6" ht="15.75">
      <c r="A28" s="50">
        <v>27</v>
      </c>
      <c r="B28" s="51" t="s">
        <v>31</v>
      </c>
      <c r="C28" s="53"/>
      <c r="D28" s="53">
        <v>1</v>
      </c>
      <c r="E28" s="54">
        <v>5</v>
      </c>
      <c r="F28" s="46">
        <f t="shared" si="0"/>
        <v>6</v>
      </c>
    </row>
    <row r="29" spans="1:6" ht="15.75">
      <c r="A29" s="50">
        <v>28</v>
      </c>
      <c r="B29" s="51" t="s">
        <v>106</v>
      </c>
      <c r="C29" s="53"/>
      <c r="D29" s="53">
        <v>3</v>
      </c>
      <c r="E29" s="54">
        <v>3</v>
      </c>
      <c r="F29" s="46">
        <f t="shared" si="0"/>
        <v>6</v>
      </c>
    </row>
    <row r="30" spans="1:6" ht="15.75">
      <c r="A30" s="50">
        <v>29</v>
      </c>
      <c r="B30" s="51" t="s">
        <v>140</v>
      </c>
      <c r="C30" s="53"/>
      <c r="D30" s="53">
        <v>3</v>
      </c>
      <c r="E30" s="54">
        <v>2</v>
      </c>
      <c r="F30" s="46">
        <f t="shared" si="0"/>
        <v>5</v>
      </c>
    </row>
    <row r="31" spans="1:6" ht="15.75">
      <c r="A31" s="50">
        <v>30</v>
      </c>
      <c r="B31" s="51" t="s">
        <v>101</v>
      </c>
      <c r="C31" s="53"/>
      <c r="D31" s="53">
        <v>5</v>
      </c>
      <c r="E31" s="54">
        <v>0</v>
      </c>
      <c r="F31" s="46">
        <f t="shared" si="0"/>
        <v>5</v>
      </c>
    </row>
    <row r="32" spans="1:6" ht="15.75">
      <c r="A32" s="50">
        <v>31</v>
      </c>
      <c r="B32" s="51" t="s">
        <v>141</v>
      </c>
      <c r="C32" s="53"/>
      <c r="D32" s="53">
        <v>2</v>
      </c>
      <c r="E32" s="54">
        <v>3</v>
      </c>
      <c r="F32" s="46">
        <f t="shared" si="0"/>
        <v>5</v>
      </c>
    </row>
    <row r="33" spans="1:6" ht="15.75">
      <c r="A33" s="50">
        <v>32</v>
      </c>
      <c r="B33" s="51" t="s">
        <v>1</v>
      </c>
      <c r="C33" s="53"/>
      <c r="D33" s="53">
        <v>1</v>
      </c>
      <c r="E33" s="54">
        <v>3</v>
      </c>
      <c r="F33" s="46">
        <f t="shared" si="0"/>
        <v>4</v>
      </c>
    </row>
    <row r="34" spans="1:6" ht="15.75">
      <c r="A34" s="50">
        <v>33</v>
      </c>
      <c r="B34" s="51" t="s">
        <v>4</v>
      </c>
      <c r="C34" s="53"/>
      <c r="D34" s="53">
        <v>4</v>
      </c>
      <c r="E34" s="54">
        <v>0</v>
      </c>
      <c r="F34" s="46">
        <f t="shared" si="0"/>
        <v>4</v>
      </c>
    </row>
    <row r="35" spans="1:6" ht="15.75">
      <c r="A35" s="50">
        <v>34</v>
      </c>
      <c r="B35" s="51" t="s">
        <v>142</v>
      </c>
      <c r="C35" s="53"/>
      <c r="D35" s="53">
        <v>1</v>
      </c>
      <c r="E35" s="54">
        <v>3</v>
      </c>
      <c r="F35" s="46">
        <f t="shared" si="0"/>
        <v>4</v>
      </c>
    </row>
    <row r="36" spans="1:6" ht="15.75">
      <c r="A36" s="50">
        <v>35</v>
      </c>
      <c r="B36" s="51" t="s">
        <v>9</v>
      </c>
      <c r="C36" s="53"/>
      <c r="D36" s="53">
        <v>3</v>
      </c>
      <c r="E36" s="54">
        <v>0</v>
      </c>
      <c r="F36" s="46">
        <f t="shared" si="0"/>
        <v>3</v>
      </c>
    </row>
    <row r="37" spans="1:6" ht="15.75">
      <c r="A37" s="50">
        <v>36</v>
      </c>
      <c r="B37" s="51" t="s">
        <v>6</v>
      </c>
      <c r="C37" s="53"/>
      <c r="D37" s="53">
        <v>3</v>
      </c>
      <c r="E37" s="54">
        <v>0</v>
      </c>
      <c r="F37" s="46">
        <f t="shared" si="0"/>
        <v>3</v>
      </c>
    </row>
    <row r="38" spans="1:6" ht="15.75">
      <c r="A38" s="50">
        <v>37</v>
      </c>
      <c r="B38" s="51" t="s">
        <v>10</v>
      </c>
      <c r="C38" s="53"/>
      <c r="D38" s="53">
        <v>3</v>
      </c>
      <c r="E38" s="54">
        <v>0</v>
      </c>
      <c r="F38" s="46">
        <f t="shared" si="0"/>
        <v>3</v>
      </c>
    </row>
    <row r="39" spans="1:6" ht="15.75">
      <c r="A39" s="50">
        <v>38</v>
      </c>
      <c r="B39" s="51" t="s">
        <v>18</v>
      </c>
      <c r="C39" s="53"/>
      <c r="D39" s="53">
        <v>3</v>
      </c>
      <c r="E39" s="54">
        <v>0</v>
      </c>
      <c r="F39" s="46">
        <f t="shared" si="0"/>
        <v>3</v>
      </c>
    </row>
    <row r="40" spans="1:6" ht="15.75">
      <c r="A40" s="50">
        <v>39</v>
      </c>
      <c r="B40" s="51" t="s">
        <v>95</v>
      </c>
      <c r="C40" s="53"/>
      <c r="D40" s="53">
        <v>2</v>
      </c>
      <c r="E40" s="54">
        <v>0</v>
      </c>
      <c r="F40" s="46">
        <f t="shared" si="0"/>
        <v>2</v>
      </c>
    </row>
    <row r="41" spans="1:6" ht="15.75">
      <c r="A41" s="50">
        <v>40</v>
      </c>
      <c r="B41" s="190" t="s">
        <v>11</v>
      </c>
      <c r="C41" s="191"/>
      <c r="D41" s="53">
        <v>0</v>
      </c>
      <c r="E41" s="54">
        <v>2</v>
      </c>
      <c r="F41" s="46">
        <f t="shared" si="0"/>
        <v>2</v>
      </c>
    </row>
    <row r="42" spans="1:6" ht="15.75">
      <c r="A42" s="50">
        <v>41</v>
      </c>
      <c r="B42" s="192" t="s">
        <v>143</v>
      </c>
      <c r="C42" s="193"/>
      <c r="D42" s="57">
        <v>0</v>
      </c>
      <c r="E42" s="57">
        <v>1</v>
      </c>
      <c r="F42" s="46">
        <f t="shared" si="0"/>
        <v>1</v>
      </c>
    </row>
    <row r="43" spans="1:6" ht="15.75">
      <c r="A43" s="50">
        <v>42</v>
      </c>
      <c r="B43" s="194" t="s">
        <v>84</v>
      </c>
      <c r="C43" s="195"/>
      <c r="D43" s="57">
        <v>0</v>
      </c>
      <c r="E43" s="57">
        <v>1</v>
      </c>
      <c r="F43" s="46">
        <f t="shared" si="0"/>
        <v>1</v>
      </c>
    </row>
    <row r="44" spans="1:6" ht="15.75">
      <c r="A44" s="50">
        <v>43</v>
      </c>
      <c r="B44" s="196" t="s">
        <v>144</v>
      </c>
      <c r="C44" s="197"/>
      <c r="D44" s="53">
        <v>0</v>
      </c>
      <c r="E44" s="54">
        <v>1</v>
      </c>
      <c r="F44" s="46">
        <f t="shared" si="0"/>
        <v>1</v>
      </c>
    </row>
    <row r="45" spans="1:6" ht="15.75">
      <c r="A45" s="50">
        <v>44</v>
      </c>
      <c r="B45" s="190" t="s">
        <v>145</v>
      </c>
      <c r="C45" s="191"/>
      <c r="D45" s="53">
        <v>0</v>
      </c>
      <c r="E45" s="54">
        <v>1</v>
      </c>
      <c r="F45" s="46">
        <f t="shared" si="0"/>
        <v>1</v>
      </c>
    </row>
    <row r="46" spans="1:6" ht="15.75">
      <c r="A46" s="50">
        <v>45</v>
      </c>
      <c r="B46" s="190" t="s">
        <v>146</v>
      </c>
      <c r="C46" s="191"/>
      <c r="D46" s="53">
        <v>0</v>
      </c>
      <c r="E46" s="54">
        <v>1</v>
      </c>
      <c r="F46" s="46">
        <f t="shared" si="0"/>
        <v>1</v>
      </c>
    </row>
    <row r="47" spans="1:6" ht="15.75">
      <c r="A47" s="50">
        <v>46</v>
      </c>
      <c r="B47" s="51" t="s">
        <v>13</v>
      </c>
      <c r="C47" s="53"/>
      <c r="D47" s="53">
        <v>1</v>
      </c>
      <c r="E47" s="54">
        <v>0</v>
      </c>
      <c r="F47" s="46">
        <f t="shared" si="0"/>
        <v>1</v>
      </c>
    </row>
    <row r="48" spans="1:6" ht="15.75">
      <c r="A48" s="50">
        <v>47</v>
      </c>
      <c r="B48" s="51" t="s">
        <v>124</v>
      </c>
      <c r="C48" s="53"/>
      <c r="D48" s="53">
        <v>1</v>
      </c>
      <c r="E48" s="54">
        <v>0</v>
      </c>
      <c r="F48" s="46">
        <f t="shared" si="0"/>
        <v>1</v>
      </c>
    </row>
    <row r="49" spans="1:6" ht="15.75">
      <c r="A49" s="50">
        <v>48</v>
      </c>
      <c r="B49" s="51" t="s">
        <v>147</v>
      </c>
      <c r="C49" s="53"/>
      <c r="D49" s="53">
        <v>0</v>
      </c>
      <c r="E49" s="54">
        <v>0</v>
      </c>
      <c r="F49" s="46">
        <f t="shared" si="0"/>
        <v>0</v>
      </c>
    </row>
    <row r="50" spans="1:6" ht="15.75">
      <c r="A50" s="58"/>
      <c r="B50" s="59" t="s">
        <v>148</v>
      </c>
      <c r="C50" s="58"/>
      <c r="D50" s="60">
        <v>168</v>
      </c>
      <c r="E50" s="46">
        <f>SUM(E2:E49)</f>
        <v>147</v>
      </c>
      <c r="F50" s="46">
        <f>SUM(F2:F49)</f>
        <v>315</v>
      </c>
    </row>
  </sheetData>
  <sheetProtection/>
  <mergeCells count="6">
    <mergeCell ref="B41:C41"/>
    <mergeCell ref="B42:C42"/>
    <mergeCell ref="B43:C43"/>
    <mergeCell ref="B44:C44"/>
    <mergeCell ref="B45:C45"/>
    <mergeCell ref="B46:C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4">
      <selection activeCell="K51" sqref="K51"/>
    </sheetView>
  </sheetViews>
  <sheetFormatPr defaultColWidth="9.140625" defaultRowHeight="15"/>
  <cols>
    <col min="1" max="1" width="4.28125" style="1" customWidth="1"/>
    <col min="2" max="2" width="14.7109375" style="1" bestFit="1" customWidth="1"/>
    <col min="3" max="3" width="46.7109375" style="1" bestFit="1" customWidth="1"/>
    <col min="4" max="4" width="16.28125" style="1" customWidth="1"/>
    <col min="5" max="5" width="15.7109375" style="1" customWidth="1"/>
    <col min="6" max="6" width="18.140625" style="1" customWidth="1"/>
    <col min="7" max="7" width="19.8515625" style="1" customWidth="1"/>
    <col min="8" max="8" width="22.8515625" style="1" customWidth="1"/>
    <col min="9" max="9" width="24.140625" style="1" customWidth="1"/>
    <col min="10" max="16384" width="9.140625" style="1" customWidth="1"/>
  </cols>
  <sheetData>
    <row r="1" spans="1:2" ht="15" customHeight="1">
      <c r="A1" s="101"/>
      <c r="B1" s="101"/>
    </row>
    <row r="2" spans="1:9" ht="15">
      <c r="A2" s="188" t="s">
        <v>61</v>
      </c>
      <c r="B2" s="188"/>
      <c r="C2" s="188"/>
      <c r="D2" s="188"/>
      <c r="E2" s="188"/>
      <c r="F2" s="188"/>
      <c r="G2" s="188"/>
      <c r="H2" s="188"/>
      <c r="I2" s="188"/>
    </row>
    <row r="3" spans="1:9" ht="44.25" customHeight="1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35">
      <c r="A4" s="11" t="s">
        <v>17</v>
      </c>
      <c r="B4" s="11" t="s">
        <v>50</v>
      </c>
      <c r="C4" s="11" t="s">
        <v>51</v>
      </c>
      <c r="D4" s="11" t="s">
        <v>52</v>
      </c>
      <c r="E4" s="11" t="s">
        <v>53</v>
      </c>
      <c r="F4" s="11" t="s">
        <v>54</v>
      </c>
      <c r="G4" s="11" t="s">
        <v>55</v>
      </c>
      <c r="H4" s="11" t="s">
        <v>56</v>
      </c>
      <c r="I4" s="11" t="s">
        <v>57</v>
      </c>
    </row>
    <row r="5" spans="1:9" ht="15" customHeight="1">
      <c r="A5" s="103" t="s">
        <v>60</v>
      </c>
      <c r="B5" s="104"/>
      <c r="C5" s="104"/>
      <c r="D5" s="104"/>
      <c r="E5" s="104"/>
      <c r="F5" s="104"/>
      <c r="G5" s="104"/>
      <c r="H5" s="104"/>
      <c r="I5" s="105"/>
    </row>
    <row r="6" spans="1:9" ht="15">
      <c r="A6" s="12">
        <v>37</v>
      </c>
      <c r="B6" s="13" t="s">
        <v>49</v>
      </c>
      <c r="C6" s="28" t="s">
        <v>46</v>
      </c>
      <c r="D6" s="96">
        <v>820117301203</v>
      </c>
      <c r="E6" s="30" t="s">
        <v>77</v>
      </c>
      <c r="F6" s="31">
        <v>1.5</v>
      </c>
      <c r="G6" s="10">
        <v>13</v>
      </c>
      <c r="H6" s="10"/>
      <c r="I6" s="10">
        <v>6</v>
      </c>
    </row>
    <row r="7" spans="1:9" ht="15">
      <c r="A7" s="12">
        <v>39</v>
      </c>
      <c r="B7" s="13" t="s">
        <v>49</v>
      </c>
      <c r="C7" s="28" t="s">
        <v>89</v>
      </c>
      <c r="D7" s="96">
        <v>890216350292</v>
      </c>
      <c r="E7" s="30" t="s">
        <v>90</v>
      </c>
      <c r="F7" s="31">
        <v>0.5</v>
      </c>
      <c r="G7" s="10">
        <v>3</v>
      </c>
      <c r="H7" s="10"/>
      <c r="I7" s="10">
        <v>6</v>
      </c>
    </row>
    <row r="8" spans="1:9" ht="15">
      <c r="A8" s="12">
        <v>30</v>
      </c>
      <c r="B8" s="13" t="s">
        <v>49</v>
      </c>
      <c r="C8" s="21" t="s">
        <v>8</v>
      </c>
      <c r="D8" s="6">
        <v>750801400442</v>
      </c>
      <c r="E8" s="27">
        <v>40042</v>
      </c>
      <c r="F8" s="23">
        <v>10.2</v>
      </c>
      <c r="G8" s="98">
        <v>16</v>
      </c>
      <c r="H8" s="98">
        <v>14</v>
      </c>
      <c r="I8" s="10">
        <v>5</v>
      </c>
    </row>
    <row r="9" spans="1:9" ht="15">
      <c r="A9" s="12">
        <v>24</v>
      </c>
      <c r="B9" s="13" t="s">
        <v>49</v>
      </c>
      <c r="C9" s="18" t="s">
        <v>26</v>
      </c>
      <c r="D9" s="8">
        <v>780810302605</v>
      </c>
      <c r="E9" s="27">
        <v>41863</v>
      </c>
      <c r="F9" s="23">
        <v>5.2</v>
      </c>
      <c r="G9" s="98">
        <v>13</v>
      </c>
      <c r="H9" s="98">
        <v>9</v>
      </c>
      <c r="I9" s="10">
        <v>5</v>
      </c>
    </row>
    <row r="10" spans="1:9" ht="15">
      <c r="A10" s="12">
        <v>14</v>
      </c>
      <c r="B10" s="13" t="s">
        <v>49</v>
      </c>
      <c r="C10" s="21" t="s">
        <v>2</v>
      </c>
      <c r="D10" s="7">
        <v>590109301319</v>
      </c>
      <c r="E10" s="27">
        <v>37120</v>
      </c>
      <c r="F10" s="23">
        <v>18.2</v>
      </c>
      <c r="G10" s="98">
        <v>7</v>
      </c>
      <c r="H10" s="98">
        <v>7</v>
      </c>
      <c r="I10" s="10">
        <v>5</v>
      </c>
    </row>
    <row r="11" spans="1:9" ht="15">
      <c r="A11" s="12">
        <v>33</v>
      </c>
      <c r="B11" s="13" t="s">
        <v>49</v>
      </c>
      <c r="C11" s="21" t="s">
        <v>48</v>
      </c>
      <c r="D11" s="5">
        <v>850828450378</v>
      </c>
      <c r="E11" s="30" t="s">
        <v>73</v>
      </c>
      <c r="F11" s="31">
        <v>1.2</v>
      </c>
      <c r="G11" s="98">
        <v>7</v>
      </c>
      <c r="H11" s="98">
        <v>1</v>
      </c>
      <c r="I11" s="10">
        <v>5</v>
      </c>
    </row>
    <row r="12" spans="1:9" ht="15">
      <c r="A12" s="12">
        <v>38</v>
      </c>
      <c r="B12" s="13" t="s">
        <v>49</v>
      </c>
      <c r="C12" s="36" t="s">
        <v>45</v>
      </c>
      <c r="D12" s="96">
        <v>871103401811</v>
      </c>
      <c r="E12" s="30" t="s">
        <v>75</v>
      </c>
      <c r="F12" s="31">
        <v>1.6</v>
      </c>
      <c r="G12" s="10">
        <v>6</v>
      </c>
      <c r="H12" s="10"/>
      <c r="I12" s="10">
        <v>5</v>
      </c>
    </row>
    <row r="13" spans="1:9" ht="15">
      <c r="A13" s="12">
        <v>19</v>
      </c>
      <c r="B13" s="13" t="s">
        <v>49</v>
      </c>
      <c r="C13" s="21" t="s">
        <v>12</v>
      </c>
      <c r="D13" s="6">
        <v>610415300452</v>
      </c>
      <c r="E13" s="27">
        <v>37515</v>
      </c>
      <c r="F13" s="23">
        <v>17.1</v>
      </c>
      <c r="G13" s="98">
        <v>8</v>
      </c>
      <c r="H13" s="98">
        <v>17</v>
      </c>
      <c r="I13" s="10">
        <v>4</v>
      </c>
    </row>
    <row r="14" spans="1:9" ht="15">
      <c r="A14" s="12">
        <v>25</v>
      </c>
      <c r="B14" s="13" t="s">
        <v>49</v>
      </c>
      <c r="C14" s="21" t="s">
        <v>20</v>
      </c>
      <c r="D14" s="6">
        <v>660120300603</v>
      </c>
      <c r="E14" s="27">
        <v>41062</v>
      </c>
      <c r="F14" s="23">
        <v>8</v>
      </c>
      <c r="G14" s="98">
        <v>11</v>
      </c>
      <c r="H14" s="98">
        <v>12</v>
      </c>
      <c r="I14" s="10">
        <v>4</v>
      </c>
    </row>
    <row r="15" spans="1:9" ht="15">
      <c r="A15" s="12">
        <v>6</v>
      </c>
      <c r="B15" s="13" t="s">
        <v>49</v>
      </c>
      <c r="C15" s="21" t="s">
        <v>29</v>
      </c>
      <c r="D15" s="6">
        <v>640330300999</v>
      </c>
      <c r="E15" s="27">
        <v>42387</v>
      </c>
      <c r="F15" s="23">
        <v>3.9</v>
      </c>
      <c r="G15" s="98">
        <v>8</v>
      </c>
      <c r="H15" s="98">
        <v>11</v>
      </c>
      <c r="I15" s="10">
        <v>4</v>
      </c>
    </row>
    <row r="16" spans="1:9" ht="15">
      <c r="A16" s="12">
        <v>31</v>
      </c>
      <c r="B16" s="13" t="s">
        <v>49</v>
      </c>
      <c r="C16" s="21" t="s">
        <v>19</v>
      </c>
      <c r="D16" s="7">
        <v>641004350390</v>
      </c>
      <c r="E16" s="27">
        <v>40798</v>
      </c>
      <c r="F16" s="23">
        <v>8.1</v>
      </c>
      <c r="G16" s="98">
        <v>13</v>
      </c>
      <c r="H16" s="98">
        <v>10</v>
      </c>
      <c r="I16" s="10">
        <v>4</v>
      </c>
    </row>
    <row r="17" spans="1:9" ht="15">
      <c r="A17" s="12">
        <v>15</v>
      </c>
      <c r="B17" s="13" t="s">
        <v>49</v>
      </c>
      <c r="C17" s="21" t="s">
        <v>4</v>
      </c>
      <c r="D17" s="6">
        <v>530924350067</v>
      </c>
      <c r="E17" s="27">
        <v>37162</v>
      </c>
      <c r="F17" s="23">
        <v>18.1</v>
      </c>
      <c r="G17" s="98">
        <v>9</v>
      </c>
      <c r="H17" s="98">
        <v>10</v>
      </c>
      <c r="I17" s="10">
        <v>4</v>
      </c>
    </row>
    <row r="18" spans="1:9" ht="15">
      <c r="A18" s="12">
        <v>10</v>
      </c>
      <c r="B18" s="13" t="s">
        <v>49</v>
      </c>
      <c r="C18" s="21" t="s">
        <v>36</v>
      </c>
      <c r="D18" s="6">
        <v>760909301423</v>
      </c>
      <c r="E18" s="22" t="s">
        <v>68</v>
      </c>
      <c r="F18" s="23">
        <v>2.1</v>
      </c>
      <c r="G18" s="99">
        <v>5</v>
      </c>
      <c r="H18" s="99">
        <v>8</v>
      </c>
      <c r="I18" s="10">
        <v>4</v>
      </c>
    </row>
    <row r="19" spans="1:9" ht="15">
      <c r="A19" s="12">
        <v>21</v>
      </c>
      <c r="B19" s="13" t="s">
        <v>49</v>
      </c>
      <c r="C19" s="21" t="s">
        <v>28</v>
      </c>
      <c r="D19" s="6">
        <v>650103400209</v>
      </c>
      <c r="E19" s="27">
        <v>38207</v>
      </c>
      <c r="F19" s="23">
        <v>16</v>
      </c>
      <c r="G19" s="98">
        <v>15</v>
      </c>
      <c r="H19" s="98">
        <v>7</v>
      </c>
      <c r="I19" s="10">
        <v>4</v>
      </c>
    </row>
    <row r="20" spans="1:9" ht="15">
      <c r="A20" s="12">
        <v>3</v>
      </c>
      <c r="B20" s="13" t="s">
        <v>49</v>
      </c>
      <c r="C20" s="21" t="s">
        <v>24</v>
      </c>
      <c r="D20" s="4">
        <v>530904350040</v>
      </c>
      <c r="E20" s="22" t="s">
        <v>65</v>
      </c>
      <c r="F20" s="23">
        <v>3.5</v>
      </c>
      <c r="G20" s="98">
        <v>7</v>
      </c>
      <c r="H20" s="98">
        <v>7</v>
      </c>
      <c r="I20" s="10">
        <v>4</v>
      </c>
    </row>
    <row r="21" spans="1:9" ht="15">
      <c r="A21" s="12">
        <v>29</v>
      </c>
      <c r="B21" s="13" t="s">
        <v>49</v>
      </c>
      <c r="C21" s="21" t="s">
        <v>16</v>
      </c>
      <c r="D21" s="7">
        <v>620329401328</v>
      </c>
      <c r="E21" s="27">
        <v>37998</v>
      </c>
      <c r="F21" s="23">
        <v>15.9</v>
      </c>
      <c r="G21" s="98">
        <v>19</v>
      </c>
      <c r="H21" s="98">
        <v>6</v>
      </c>
      <c r="I21" s="10">
        <v>4</v>
      </c>
    </row>
    <row r="22" spans="1:9" ht="15">
      <c r="A22" s="12">
        <v>28</v>
      </c>
      <c r="B22" s="13" t="s">
        <v>49</v>
      </c>
      <c r="C22" s="21" t="s">
        <v>7</v>
      </c>
      <c r="D22" s="6">
        <v>620315301298</v>
      </c>
      <c r="E22" s="27">
        <v>39945</v>
      </c>
      <c r="F22" s="23">
        <v>10.5</v>
      </c>
      <c r="G22" s="98">
        <v>13</v>
      </c>
      <c r="H22" s="98">
        <v>6</v>
      </c>
      <c r="I22" s="10">
        <v>4</v>
      </c>
    </row>
    <row r="23" spans="1:9" ht="15">
      <c r="A23" s="12">
        <v>8</v>
      </c>
      <c r="B23" s="13" t="s">
        <v>49</v>
      </c>
      <c r="C23" s="21" t="s">
        <v>14</v>
      </c>
      <c r="D23" s="8">
        <v>750827400385</v>
      </c>
      <c r="E23" s="27">
        <v>41543</v>
      </c>
      <c r="F23" s="23">
        <v>7</v>
      </c>
      <c r="G23" s="99">
        <v>9</v>
      </c>
      <c r="H23" s="99">
        <v>6</v>
      </c>
      <c r="I23" s="10">
        <v>4</v>
      </c>
    </row>
    <row r="24" spans="1:9" ht="15">
      <c r="A24" s="12">
        <v>2</v>
      </c>
      <c r="B24" s="13" t="s">
        <v>49</v>
      </c>
      <c r="C24" s="18" t="s">
        <v>25</v>
      </c>
      <c r="D24" s="6">
        <v>810424350605</v>
      </c>
      <c r="E24" s="22" t="s">
        <v>64</v>
      </c>
      <c r="F24" s="23">
        <v>2.2</v>
      </c>
      <c r="G24" s="98">
        <v>7</v>
      </c>
      <c r="H24" s="98">
        <v>1</v>
      </c>
      <c r="I24" s="10">
        <v>4</v>
      </c>
    </row>
    <row r="25" spans="1:9" ht="15">
      <c r="A25" s="12">
        <v>36</v>
      </c>
      <c r="B25" s="13" t="s">
        <v>49</v>
      </c>
      <c r="C25" s="28" t="s">
        <v>126</v>
      </c>
      <c r="D25" s="96">
        <v>860912400667</v>
      </c>
      <c r="E25" s="30" t="s">
        <v>127</v>
      </c>
      <c r="F25" s="31">
        <v>0.9</v>
      </c>
      <c r="G25" s="10">
        <v>10</v>
      </c>
      <c r="H25" s="10"/>
      <c r="I25" s="10">
        <v>4</v>
      </c>
    </row>
    <row r="26" spans="1:9" ht="15">
      <c r="A26" s="12">
        <v>41</v>
      </c>
      <c r="B26" s="13" t="s">
        <v>49</v>
      </c>
      <c r="C26" s="45" t="s">
        <v>101</v>
      </c>
      <c r="D26" s="96">
        <v>821024350299</v>
      </c>
      <c r="E26" s="30" t="s">
        <v>102</v>
      </c>
      <c r="F26" s="31">
        <v>0.5</v>
      </c>
      <c r="G26" s="10">
        <v>7</v>
      </c>
      <c r="H26" s="10"/>
      <c r="I26" s="10">
        <v>4</v>
      </c>
    </row>
    <row r="27" spans="1:9" ht="15">
      <c r="A27" s="12">
        <v>23</v>
      </c>
      <c r="B27" s="13" t="s">
        <v>49</v>
      </c>
      <c r="C27" s="85" t="s">
        <v>30</v>
      </c>
      <c r="D27" s="6">
        <v>621211350134</v>
      </c>
      <c r="E27" s="27">
        <v>42488</v>
      </c>
      <c r="F27" s="23">
        <v>3.6</v>
      </c>
      <c r="G27" s="98">
        <v>7</v>
      </c>
      <c r="H27" s="98">
        <v>11</v>
      </c>
      <c r="I27" s="10">
        <v>3</v>
      </c>
    </row>
    <row r="28" spans="1:9" ht="15">
      <c r="A28" s="12">
        <v>22</v>
      </c>
      <c r="B28" s="13" t="s">
        <v>49</v>
      </c>
      <c r="C28" s="21" t="s">
        <v>3</v>
      </c>
      <c r="D28" s="6">
        <v>541120401676</v>
      </c>
      <c r="E28" s="27">
        <v>37146</v>
      </c>
      <c r="F28" s="23">
        <v>18.1</v>
      </c>
      <c r="G28" s="98">
        <v>10</v>
      </c>
      <c r="H28" s="98">
        <v>8</v>
      </c>
      <c r="I28" s="10">
        <v>3</v>
      </c>
    </row>
    <row r="29" spans="1:9" ht="15">
      <c r="A29" s="12">
        <v>12</v>
      </c>
      <c r="B29" s="13" t="s">
        <v>49</v>
      </c>
      <c r="C29" s="21" t="s">
        <v>9</v>
      </c>
      <c r="D29" s="6">
        <v>530914300019</v>
      </c>
      <c r="E29" s="26">
        <v>38034</v>
      </c>
      <c r="F29" s="23">
        <v>15.8</v>
      </c>
      <c r="G29" s="100">
        <v>7</v>
      </c>
      <c r="H29" s="100">
        <v>7</v>
      </c>
      <c r="I29" s="9">
        <v>3</v>
      </c>
    </row>
    <row r="30" spans="1:9" ht="15">
      <c r="A30" s="12">
        <v>5</v>
      </c>
      <c r="B30" s="13" t="s">
        <v>49</v>
      </c>
      <c r="C30" s="21" t="s">
        <v>33</v>
      </c>
      <c r="D30" s="4">
        <v>750727401280</v>
      </c>
      <c r="E30" s="22" t="s">
        <v>66</v>
      </c>
      <c r="F30" s="23">
        <v>3</v>
      </c>
      <c r="G30" s="98">
        <v>12</v>
      </c>
      <c r="H30" s="98">
        <v>5</v>
      </c>
      <c r="I30" s="10">
        <v>3</v>
      </c>
    </row>
    <row r="31" spans="1:9" ht="15">
      <c r="A31" s="12">
        <v>20</v>
      </c>
      <c r="B31" s="13" t="s">
        <v>49</v>
      </c>
      <c r="C31" s="21" t="s">
        <v>42</v>
      </c>
      <c r="D31" s="6">
        <v>771002401999</v>
      </c>
      <c r="E31" s="22" t="s">
        <v>70</v>
      </c>
      <c r="F31" s="23">
        <v>1.6</v>
      </c>
      <c r="G31" s="98">
        <v>9</v>
      </c>
      <c r="H31" s="98">
        <v>5</v>
      </c>
      <c r="I31" s="10">
        <v>3</v>
      </c>
    </row>
    <row r="32" spans="1:9" ht="15">
      <c r="A32" s="12">
        <v>40</v>
      </c>
      <c r="B32" s="13" t="s">
        <v>49</v>
      </c>
      <c r="C32" s="36" t="s">
        <v>106</v>
      </c>
      <c r="D32" s="96">
        <v>841215300363</v>
      </c>
      <c r="E32" s="30" t="s">
        <v>107</v>
      </c>
      <c r="F32" s="30" t="s">
        <v>108</v>
      </c>
      <c r="G32" s="10">
        <v>11</v>
      </c>
      <c r="H32" s="10"/>
      <c r="I32" s="10">
        <v>3</v>
      </c>
    </row>
    <row r="33" spans="1:9" ht="15">
      <c r="A33" s="12">
        <v>26</v>
      </c>
      <c r="B33" s="13" t="s">
        <v>49</v>
      </c>
      <c r="C33" s="21" t="s">
        <v>32</v>
      </c>
      <c r="D33" s="6">
        <v>750928350433</v>
      </c>
      <c r="E33" s="22" t="s">
        <v>71</v>
      </c>
      <c r="F33" s="23">
        <v>3.3</v>
      </c>
      <c r="G33" s="98">
        <v>15</v>
      </c>
      <c r="H33" s="98">
        <v>11</v>
      </c>
      <c r="I33" s="10">
        <v>2</v>
      </c>
    </row>
    <row r="34" spans="1:9" ht="15">
      <c r="A34" s="12">
        <v>9</v>
      </c>
      <c r="B34" s="13" t="s">
        <v>49</v>
      </c>
      <c r="C34" s="21" t="s">
        <v>15</v>
      </c>
      <c r="D34" s="6">
        <v>581108401797</v>
      </c>
      <c r="E34" s="27">
        <v>37896</v>
      </c>
      <c r="F34" s="23">
        <v>17</v>
      </c>
      <c r="G34" s="98">
        <v>9</v>
      </c>
      <c r="H34" s="98">
        <v>9</v>
      </c>
      <c r="I34" s="10">
        <v>2</v>
      </c>
    </row>
    <row r="35" spans="1:9" ht="15">
      <c r="A35" s="12">
        <v>17</v>
      </c>
      <c r="B35" s="13" t="s">
        <v>49</v>
      </c>
      <c r="C35" s="21" t="s">
        <v>10</v>
      </c>
      <c r="D35" s="6">
        <v>630419401211</v>
      </c>
      <c r="E35" s="27">
        <v>40195</v>
      </c>
      <c r="F35" s="23">
        <v>9.9</v>
      </c>
      <c r="G35" s="98">
        <v>9</v>
      </c>
      <c r="H35" s="98">
        <v>9</v>
      </c>
      <c r="I35" s="10">
        <v>2</v>
      </c>
    </row>
    <row r="36" spans="1:9" ht="15">
      <c r="A36" s="12">
        <v>11</v>
      </c>
      <c r="B36" s="13" t="s">
        <v>49</v>
      </c>
      <c r="C36" s="21" t="s">
        <v>5</v>
      </c>
      <c r="D36" s="4">
        <v>540424301431</v>
      </c>
      <c r="E36" s="27">
        <v>40309</v>
      </c>
      <c r="F36" s="24">
        <v>9.5</v>
      </c>
      <c r="G36" s="98">
        <v>13</v>
      </c>
      <c r="H36" s="98">
        <v>6</v>
      </c>
      <c r="I36" s="10">
        <v>2</v>
      </c>
    </row>
    <row r="37" spans="1:9" ht="15">
      <c r="A37" s="12">
        <v>27</v>
      </c>
      <c r="B37" s="13" t="s">
        <v>49</v>
      </c>
      <c r="C37" s="21" t="s">
        <v>6</v>
      </c>
      <c r="D37" s="6">
        <v>540307300239</v>
      </c>
      <c r="E37" s="27">
        <v>36954</v>
      </c>
      <c r="F37" s="23">
        <v>18.7</v>
      </c>
      <c r="G37" s="98">
        <v>2</v>
      </c>
      <c r="H37" s="98">
        <v>6</v>
      </c>
      <c r="I37" s="10">
        <v>2</v>
      </c>
    </row>
    <row r="38" spans="1:9" ht="15">
      <c r="A38" s="12">
        <v>7</v>
      </c>
      <c r="B38" s="13" t="s">
        <v>49</v>
      </c>
      <c r="C38" s="21" t="s">
        <v>0</v>
      </c>
      <c r="D38" s="6">
        <v>590802350106</v>
      </c>
      <c r="E38" s="27">
        <v>37149</v>
      </c>
      <c r="F38" s="23">
        <v>18.1</v>
      </c>
      <c r="G38" s="98">
        <v>10</v>
      </c>
      <c r="H38" s="98">
        <v>4</v>
      </c>
      <c r="I38" s="10">
        <v>2</v>
      </c>
    </row>
    <row r="39" spans="1:9" ht="15">
      <c r="A39" s="12">
        <v>32</v>
      </c>
      <c r="B39" s="13" t="s">
        <v>49</v>
      </c>
      <c r="C39" s="21" t="s">
        <v>31</v>
      </c>
      <c r="D39" s="6">
        <v>691230300075</v>
      </c>
      <c r="E39" s="22" t="s">
        <v>72</v>
      </c>
      <c r="F39" s="23">
        <v>3.3</v>
      </c>
      <c r="G39" s="98">
        <v>27</v>
      </c>
      <c r="H39" s="98">
        <v>7</v>
      </c>
      <c r="I39" s="10">
        <v>1</v>
      </c>
    </row>
    <row r="40" spans="1:9" ht="15">
      <c r="A40" s="12">
        <v>13</v>
      </c>
      <c r="B40" s="13" t="s">
        <v>49</v>
      </c>
      <c r="C40" s="106" t="s">
        <v>27</v>
      </c>
      <c r="D40" s="107">
        <v>860416450598</v>
      </c>
      <c r="E40" s="88" t="s">
        <v>69</v>
      </c>
      <c r="F40" s="89">
        <v>6.1</v>
      </c>
      <c r="G40" s="98">
        <v>5</v>
      </c>
      <c r="H40" s="98">
        <v>4</v>
      </c>
      <c r="I40" s="10">
        <v>1</v>
      </c>
    </row>
    <row r="41" spans="1:9" ht="15">
      <c r="A41" s="12">
        <v>42</v>
      </c>
      <c r="B41" s="13" t="s">
        <v>49</v>
      </c>
      <c r="C41" s="37" t="s">
        <v>95</v>
      </c>
      <c r="D41" s="96">
        <v>811016302233</v>
      </c>
      <c r="E41" s="30" t="s">
        <v>88</v>
      </c>
      <c r="F41" s="31">
        <v>0.2</v>
      </c>
      <c r="G41" s="10">
        <v>9</v>
      </c>
      <c r="H41" s="10"/>
      <c r="I41" s="10">
        <v>1</v>
      </c>
    </row>
    <row r="42" spans="1:9" ht="15">
      <c r="A42" s="12">
        <v>43</v>
      </c>
      <c r="B42" s="13" t="s">
        <v>49</v>
      </c>
      <c r="C42" s="34" t="s">
        <v>124</v>
      </c>
      <c r="D42" s="96">
        <v>770425401351</v>
      </c>
      <c r="E42" s="30" t="s">
        <v>125</v>
      </c>
      <c r="F42" s="31">
        <v>0.6</v>
      </c>
      <c r="G42" s="10">
        <v>7</v>
      </c>
      <c r="H42" s="10"/>
      <c r="I42" s="10">
        <v>1</v>
      </c>
    </row>
    <row r="43" spans="1:9" ht="15">
      <c r="A43" s="12">
        <v>18</v>
      </c>
      <c r="B43" s="13" t="s">
        <v>49</v>
      </c>
      <c r="C43" s="21" t="s">
        <v>11</v>
      </c>
      <c r="D43" s="7">
        <v>760126400425</v>
      </c>
      <c r="E43" s="27">
        <v>40202</v>
      </c>
      <c r="F43" s="23">
        <v>9.9</v>
      </c>
      <c r="G43" s="98">
        <v>9</v>
      </c>
      <c r="H43" s="98">
        <v>11</v>
      </c>
      <c r="I43" s="10">
        <v>0</v>
      </c>
    </row>
    <row r="44" spans="1:9" ht="15">
      <c r="A44" s="12">
        <v>4</v>
      </c>
      <c r="B44" s="13" t="s">
        <v>49</v>
      </c>
      <c r="C44" s="21" t="s">
        <v>1</v>
      </c>
      <c r="D44" s="6">
        <v>710908401643</v>
      </c>
      <c r="E44" s="27">
        <v>38624</v>
      </c>
      <c r="F44" s="23">
        <v>14.1</v>
      </c>
      <c r="G44" s="98">
        <v>7</v>
      </c>
      <c r="H44" s="98">
        <v>4</v>
      </c>
      <c r="I44" s="10">
        <v>0</v>
      </c>
    </row>
    <row r="45" spans="1:9" ht="15">
      <c r="A45" s="12">
        <v>1</v>
      </c>
      <c r="B45" s="13" t="s">
        <v>49</v>
      </c>
      <c r="C45" s="21" t="s">
        <v>23</v>
      </c>
      <c r="D45" s="7">
        <v>620202400431</v>
      </c>
      <c r="E45" s="27">
        <v>39496</v>
      </c>
      <c r="F45" s="23">
        <v>11.2</v>
      </c>
      <c r="G45" s="97">
        <v>3</v>
      </c>
      <c r="H45" s="97">
        <v>3</v>
      </c>
      <c r="I45" s="10">
        <v>0</v>
      </c>
    </row>
    <row r="46" spans="1:9" ht="15">
      <c r="A46" s="12">
        <v>16</v>
      </c>
      <c r="B46" s="13" t="s">
        <v>49</v>
      </c>
      <c r="C46" s="21" t="s">
        <v>18</v>
      </c>
      <c r="D46" s="6">
        <v>760409350077</v>
      </c>
      <c r="E46" s="27">
        <v>36917</v>
      </c>
      <c r="F46" s="23">
        <v>18.9</v>
      </c>
      <c r="G46" s="98">
        <v>2</v>
      </c>
      <c r="H46" s="98">
        <v>2</v>
      </c>
      <c r="I46" s="10">
        <v>0</v>
      </c>
    </row>
    <row r="47" spans="1:9" ht="15">
      <c r="A47" s="12">
        <v>44</v>
      </c>
      <c r="B47" s="13" t="s">
        <v>49</v>
      </c>
      <c r="C47" s="28" t="s">
        <v>84</v>
      </c>
      <c r="D47" s="96">
        <v>630119450239</v>
      </c>
      <c r="E47" s="30" t="s">
        <v>85</v>
      </c>
      <c r="F47" s="31">
        <v>0.6</v>
      </c>
      <c r="G47" s="10">
        <v>17</v>
      </c>
      <c r="H47" s="10"/>
      <c r="I47" s="10">
        <v>0</v>
      </c>
    </row>
    <row r="48" spans="1:9" ht="15">
      <c r="A48" s="12">
        <v>35</v>
      </c>
      <c r="B48" s="13" t="s">
        <v>49</v>
      </c>
      <c r="C48" s="15" t="s">
        <v>47</v>
      </c>
      <c r="D48" s="5">
        <v>840207350670</v>
      </c>
      <c r="E48" s="22" t="s">
        <v>63</v>
      </c>
      <c r="F48" s="23">
        <v>1.9</v>
      </c>
      <c r="G48" s="10">
        <v>8</v>
      </c>
      <c r="H48" s="10"/>
      <c r="I48" s="10">
        <v>0</v>
      </c>
    </row>
    <row r="49" spans="1:9" ht="15">
      <c r="A49" s="12">
        <v>34</v>
      </c>
      <c r="B49" s="13" t="s">
        <v>49</v>
      </c>
      <c r="C49" s="14" t="s">
        <v>39</v>
      </c>
      <c r="D49" s="5">
        <v>730930301452</v>
      </c>
      <c r="E49" s="22" t="s">
        <v>63</v>
      </c>
      <c r="F49" s="23">
        <v>1.9</v>
      </c>
      <c r="G49" s="10">
        <v>7</v>
      </c>
      <c r="H49" s="10"/>
      <c r="I49" s="10">
        <v>0</v>
      </c>
    </row>
    <row r="50" spans="1:9" ht="15">
      <c r="A50" s="12">
        <v>45</v>
      </c>
      <c r="B50" s="13" t="s">
        <v>49</v>
      </c>
      <c r="C50" s="34" t="s">
        <v>13</v>
      </c>
      <c r="D50" s="96">
        <v>680809301610</v>
      </c>
      <c r="E50" s="30" t="s">
        <v>81</v>
      </c>
      <c r="F50" s="31">
        <v>1.4</v>
      </c>
      <c r="G50" s="10">
        <v>6</v>
      </c>
      <c r="H50" s="10"/>
      <c r="I50" s="10">
        <v>0</v>
      </c>
    </row>
    <row r="51" spans="1:9" ht="15">
      <c r="A51" s="12">
        <v>46</v>
      </c>
      <c r="B51" s="13" t="s">
        <v>49</v>
      </c>
      <c r="C51" s="36" t="s">
        <v>37</v>
      </c>
      <c r="D51" s="71">
        <v>730803301799</v>
      </c>
      <c r="E51" s="30" t="s">
        <v>67</v>
      </c>
      <c r="F51" s="31">
        <v>3.1</v>
      </c>
      <c r="G51" s="10">
        <v>6</v>
      </c>
      <c r="H51" s="102"/>
      <c r="I51" s="10">
        <v>0</v>
      </c>
    </row>
    <row r="52" spans="1:9" ht="15">
      <c r="A52" s="12">
        <v>47</v>
      </c>
      <c r="B52" s="13" t="s">
        <v>49</v>
      </c>
      <c r="C52" s="28" t="s">
        <v>132</v>
      </c>
      <c r="D52" s="3">
        <v>711206450370</v>
      </c>
      <c r="E52" s="43">
        <v>44238</v>
      </c>
      <c r="F52" s="33">
        <v>0.6</v>
      </c>
      <c r="G52" s="10">
        <v>5</v>
      </c>
      <c r="I52" s="10">
        <v>0</v>
      </c>
    </row>
    <row r="53" spans="7:9" ht="15">
      <c r="G53" s="1">
        <f>SUM(G6:G52)</f>
        <v>438</v>
      </c>
      <c r="H53" s="2">
        <f>SUM(H6:H51)</f>
        <v>244</v>
      </c>
      <c r="I53" s="1">
        <f>SUM(I6:I52)</f>
        <v>127</v>
      </c>
    </row>
  </sheetData>
  <sheetProtection/>
  <autoFilter ref="A5:K5">
    <sortState ref="A6:K53">
      <sortCondition descending="1" sortBy="value" ref="I6:I53"/>
    </sortState>
  </autoFilter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Нургалиева Алмагуль Жанабаевна</dc:creator>
  <cp:keywords/>
  <dc:description/>
  <cp:lastModifiedBy>Жасулан Жумабекович Жаксымбаев</cp:lastModifiedBy>
  <cp:lastPrinted>2021-09-15T10:19:04Z</cp:lastPrinted>
  <dcterms:created xsi:type="dcterms:W3CDTF">2013-12-25T05:18:07Z</dcterms:created>
  <dcterms:modified xsi:type="dcterms:W3CDTF">2021-12-27T09:19:22Z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